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74C4FE3-36F3-46C2-BD85-39FD30BC4521}" xr6:coauthVersionLast="47" xr6:coauthVersionMax="47" xr10:uidLastSave="{00000000-0000-0000-0000-000000000000}"/>
  <bookViews>
    <workbookView xWindow="-110" yWindow="-110" windowWidth="19420" windowHeight="10300" tabRatio="971" xr2:uid="{00000000-000D-0000-FFFF-FFFF00000000}"/>
  </bookViews>
  <sheets>
    <sheet name="TOTALEN" sheetId="69" r:id="rId1"/>
    <sheet name="SPAARGAREN" sheetId="74" r:id="rId2"/>
    <sheet name="TANGE" sheetId="58" r:id="rId3"/>
    <sheet name="LUIJBERGTS" sheetId="43" r:id="rId4"/>
    <sheet name="R. KULIK" sheetId="22" r:id="rId5"/>
    <sheet name="THEO KOETSIER" sheetId="6" r:id="rId6"/>
    <sheet name="HANS van DOORN" sheetId="91" r:id="rId7"/>
    <sheet name="MICK vd BERG" sheetId="87" r:id="rId8"/>
    <sheet name="GOOR Willem" sheetId="19" r:id="rId9"/>
    <sheet name="JAN van ES" sheetId="62" r:id="rId10"/>
    <sheet name="ROKS" sheetId="76" r:id="rId11"/>
    <sheet name="ONDERWATER" sheetId="75" r:id="rId12"/>
    <sheet name="SCHRIJVERS" sheetId="2" r:id="rId13"/>
    <sheet name="TOL" sheetId="3" r:id="rId14"/>
    <sheet name="KATTESTAART" sheetId="38" r:id="rId15"/>
    <sheet name="HONKOOP, " sheetId="64" r:id="rId16"/>
    <sheet name="OOSTEROM" sheetId="45" r:id="rId17"/>
    <sheet name="DISSELDORP" sheetId="20" r:id="rId18"/>
    <sheet name="RETEL" sheetId="17" r:id="rId19"/>
    <sheet name="BRAAF" sheetId="94" r:id="rId20"/>
    <sheet name="de BOOM" sheetId="25" r:id="rId21"/>
    <sheet name="J. KNOPPERS" sheetId="35" r:id="rId22"/>
    <sheet name="la GRAND" sheetId="82" r:id="rId23"/>
    <sheet name="KLEIN" sheetId="12" r:id="rId24"/>
    <sheet name="H. BLOKS" sheetId="73" r:id="rId25"/>
    <sheet name="MOULIJN" sheetId="51" r:id="rId26"/>
    <sheet name="BERGER" sheetId="13" r:id="rId27"/>
    <sheet name="van OUDENALLEN" sheetId="77" r:id="rId28"/>
    <sheet name="ZOETHOUTMAAR" sheetId="41" r:id="rId29"/>
    <sheet name="WINNY BORSBOOM" sheetId="4" r:id="rId30"/>
    <sheet name="WESTDIJK" sheetId="33" r:id="rId31"/>
    <sheet name="MAARTEN KOETSIER" sheetId="49" r:id="rId32"/>
    <sheet name="SCHULTINK" sheetId="59" r:id="rId33"/>
    <sheet name="BERT vd BERG" sheetId="78" r:id="rId34"/>
    <sheet name="HENDERSON" sheetId="27" r:id="rId35"/>
    <sheet name="van der HULST" sheetId="47" r:id="rId36"/>
    <sheet name="UITTERHOEVE" sheetId="31" r:id="rId37"/>
    <sheet name="WILEM van VLIET" sheetId="16" r:id="rId38"/>
    <sheet name="BRAM VAN LEEUWEN" sheetId="85" r:id="rId39"/>
    <sheet name="LEENEN" sheetId="65" r:id="rId40"/>
    <sheet name="BEEKMAN" sheetId="79" r:id="rId41"/>
    <sheet name="van der GRAAF" sheetId="54" r:id="rId42"/>
    <sheet name="Cor de Vlieg" sheetId="92" r:id="rId43"/>
    <sheet name="van de WATER" sheetId="66" r:id="rId44"/>
    <sheet name="D. BLOM" sheetId="18" r:id="rId45"/>
    <sheet name="SCHOUTEN" sheetId="30" r:id="rId46"/>
    <sheet name="NICO van VLIET" sheetId="67" r:id="rId47"/>
    <sheet name="BONEFAAS" sheetId="86" r:id="rId48"/>
    <sheet name="CAMMERAAT" sheetId="52" r:id="rId49"/>
    <sheet name="KORTLEVER" sheetId="89" r:id="rId50"/>
    <sheet name="Piet Haan" sheetId="15" r:id="rId51"/>
    <sheet name="PONSIOEN" sheetId="24" r:id="rId52"/>
    <sheet name="van NOORT" sheetId="40" r:id="rId53"/>
    <sheet name="BLOEM" sheetId="5" r:id="rId54"/>
    <sheet name="VERMEIJ" sheetId="83" r:id="rId55"/>
    <sheet name="van der VLUGT" sheetId="39" r:id="rId56"/>
    <sheet name="MATZE" sheetId="63" r:id="rId57"/>
    <sheet name="FRANS BOS" sheetId="93" r:id="rId58"/>
    <sheet name="BOER Piet" sheetId="53" r:id="rId59"/>
    <sheet name="KEUKEN" sheetId="84" r:id="rId60"/>
    <sheet name="FRIKKEN" sheetId="56" r:id="rId6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3" i="69" l="1"/>
  <c r="N44" i="69"/>
  <c r="N45" i="69"/>
  <c r="N46" i="69"/>
  <c r="N47" i="69"/>
  <c r="N48" i="69"/>
  <c r="N49" i="69"/>
  <c r="N50" i="69"/>
  <c r="N51" i="69"/>
  <c r="N52" i="69"/>
  <c r="N53" i="69"/>
  <c r="N54" i="69"/>
  <c r="N55" i="69"/>
  <c r="N56" i="69"/>
  <c r="N57" i="69"/>
  <c r="N58" i="69"/>
  <c r="N59" i="69"/>
  <c r="N60" i="69"/>
  <c r="N61" i="69"/>
  <c r="N62" i="69"/>
  <c r="N63" i="69"/>
  <c r="N64" i="69"/>
  <c r="N65" i="69"/>
  <c r="N66" i="69"/>
  <c r="O66" i="69"/>
  <c r="M66" i="69"/>
  <c r="L66" i="69"/>
  <c r="K66" i="69"/>
  <c r="J66" i="69"/>
  <c r="O65" i="69"/>
  <c r="M65" i="69"/>
  <c r="L65" i="69"/>
  <c r="K65" i="69"/>
  <c r="J65" i="69"/>
  <c r="O64" i="69"/>
  <c r="M64" i="69"/>
  <c r="L64" i="69"/>
  <c r="K64" i="69"/>
  <c r="J64" i="69"/>
  <c r="O63" i="69"/>
  <c r="M63" i="69"/>
  <c r="L63" i="69"/>
  <c r="K63" i="69"/>
  <c r="J63" i="69"/>
  <c r="O62" i="69"/>
  <c r="M62" i="69"/>
  <c r="L62" i="69"/>
  <c r="K62" i="69"/>
  <c r="J62" i="69"/>
  <c r="O61" i="69"/>
  <c r="M61" i="69"/>
  <c r="L61" i="69"/>
  <c r="K61" i="69"/>
  <c r="J61" i="69"/>
  <c r="O60" i="69"/>
  <c r="M60" i="69"/>
  <c r="L60" i="69"/>
  <c r="K60" i="69"/>
  <c r="J60" i="69"/>
  <c r="O59" i="69"/>
  <c r="M59" i="69"/>
  <c r="L59" i="69"/>
  <c r="K59" i="69"/>
  <c r="J59" i="69"/>
  <c r="O58" i="69"/>
  <c r="M58" i="69"/>
  <c r="L58" i="69"/>
  <c r="K58" i="69"/>
  <c r="J58" i="69"/>
  <c r="O57" i="69"/>
  <c r="M57" i="69"/>
  <c r="L57" i="69"/>
  <c r="K57" i="69"/>
  <c r="J57" i="69"/>
  <c r="O56" i="69"/>
  <c r="M56" i="69"/>
  <c r="L56" i="69"/>
  <c r="K56" i="69"/>
  <c r="J56" i="69"/>
  <c r="O55" i="69"/>
  <c r="M55" i="69"/>
  <c r="L55" i="69"/>
  <c r="K55" i="69"/>
  <c r="J55" i="69"/>
  <c r="O54" i="69"/>
  <c r="M54" i="69"/>
  <c r="L54" i="69"/>
  <c r="K54" i="69"/>
  <c r="J54" i="69"/>
  <c r="O53" i="69"/>
  <c r="M53" i="69"/>
  <c r="L53" i="69"/>
  <c r="K53" i="69"/>
  <c r="J53" i="69"/>
  <c r="O52" i="69"/>
  <c r="M52" i="69"/>
  <c r="L52" i="69"/>
  <c r="K52" i="69"/>
  <c r="J52" i="69"/>
  <c r="O51" i="69"/>
  <c r="M51" i="69"/>
  <c r="L51" i="69"/>
  <c r="K51" i="69"/>
  <c r="J51" i="69"/>
  <c r="O50" i="69"/>
  <c r="M50" i="69"/>
  <c r="L50" i="69"/>
  <c r="K50" i="69"/>
  <c r="J50" i="69"/>
  <c r="O49" i="69"/>
  <c r="M49" i="69"/>
  <c r="L49" i="69"/>
  <c r="K49" i="69"/>
  <c r="J49" i="69"/>
  <c r="O48" i="69"/>
  <c r="M48" i="69"/>
  <c r="L48" i="69"/>
  <c r="K48" i="69"/>
  <c r="J48" i="69"/>
  <c r="O47" i="69"/>
  <c r="M47" i="69"/>
  <c r="L47" i="69"/>
  <c r="K47" i="69"/>
  <c r="J47" i="69"/>
  <c r="O46" i="69"/>
  <c r="M46" i="69"/>
  <c r="L46" i="69"/>
  <c r="K46" i="69"/>
  <c r="J46" i="69"/>
  <c r="O45" i="69"/>
  <c r="M45" i="69"/>
  <c r="L45" i="69"/>
  <c r="K45" i="69"/>
  <c r="J45" i="69"/>
  <c r="O44" i="69"/>
  <c r="M44" i="69"/>
  <c r="L44" i="69"/>
  <c r="K44" i="69"/>
  <c r="J44" i="69"/>
  <c r="O43" i="69"/>
  <c r="M43" i="69"/>
  <c r="L43" i="69"/>
  <c r="K43" i="69"/>
  <c r="J43" i="69"/>
  <c r="O42" i="69"/>
  <c r="N42" i="69"/>
  <c r="M42" i="69"/>
  <c r="L42" i="69"/>
  <c r="K42" i="69"/>
  <c r="J42" i="69"/>
  <c r="O41" i="69"/>
  <c r="N41" i="69"/>
  <c r="M41" i="69"/>
  <c r="L41" i="69"/>
  <c r="K41" i="69"/>
  <c r="J41" i="69"/>
  <c r="O40" i="69"/>
  <c r="N40" i="69"/>
  <c r="M40" i="69"/>
  <c r="L40" i="69"/>
  <c r="K40" i="69"/>
  <c r="J40" i="69"/>
  <c r="O39" i="69"/>
  <c r="N39" i="69"/>
  <c r="M39" i="69"/>
  <c r="L39" i="69"/>
  <c r="K39" i="69"/>
  <c r="J39" i="69"/>
  <c r="O38" i="69"/>
  <c r="N38" i="69"/>
  <c r="M38" i="69"/>
  <c r="L38" i="69"/>
  <c r="K38" i="69"/>
  <c r="J38" i="69"/>
  <c r="O37" i="69"/>
  <c r="N37" i="69"/>
  <c r="M37" i="69"/>
  <c r="L37" i="69"/>
  <c r="K37" i="69"/>
  <c r="J37" i="69"/>
  <c r="O36" i="69"/>
  <c r="N36" i="69"/>
  <c r="M36" i="69"/>
  <c r="L36" i="69"/>
  <c r="K36" i="69"/>
  <c r="J36" i="69"/>
  <c r="O34" i="69"/>
  <c r="N34" i="69"/>
  <c r="M34" i="69"/>
  <c r="L34" i="69"/>
  <c r="K34" i="69"/>
  <c r="J34" i="69"/>
  <c r="O33" i="69"/>
  <c r="N33" i="69"/>
  <c r="M33" i="69"/>
  <c r="L33" i="69"/>
  <c r="K33" i="69"/>
  <c r="J33" i="69"/>
  <c r="O32" i="69"/>
  <c r="N32" i="69"/>
  <c r="M32" i="69"/>
  <c r="L32" i="69"/>
  <c r="K32" i="69"/>
  <c r="J32" i="69"/>
  <c r="O31" i="69"/>
  <c r="N31" i="69"/>
  <c r="M31" i="69"/>
  <c r="L31" i="69"/>
  <c r="K31" i="69"/>
  <c r="J31" i="69"/>
  <c r="O30" i="69"/>
  <c r="N30" i="69"/>
  <c r="M30" i="69"/>
  <c r="L30" i="69"/>
  <c r="K30" i="69"/>
  <c r="J30" i="69"/>
  <c r="O29" i="69"/>
  <c r="N29" i="69"/>
  <c r="M29" i="69"/>
  <c r="L29" i="69"/>
  <c r="K29" i="69"/>
  <c r="J29" i="69"/>
  <c r="O28" i="69"/>
  <c r="N28" i="69"/>
  <c r="M28" i="69"/>
  <c r="L28" i="69"/>
  <c r="K28" i="69"/>
  <c r="J28" i="69"/>
  <c r="O27" i="69"/>
  <c r="N27" i="69"/>
  <c r="M27" i="69"/>
  <c r="L27" i="69"/>
  <c r="K27" i="69"/>
  <c r="J27" i="69"/>
  <c r="O26" i="69"/>
  <c r="N26" i="69"/>
  <c r="M26" i="69"/>
  <c r="L26" i="69"/>
  <c r="K26" i="69"/>
  <c r="J26" i="69"/>
  <c r="O25" i="69"/>
  <c r="N25" i="69"/>
  <c r="M25" i="69"/>
  <c r="L25" i="69"/>
  <c r="K25" i="69"/>
  <c r="J25" i="69"/>
  <c r="O23" i="69"/>
  <c r="N23" i="69"/>
  <c r="M23" i="69"/>
  <c r="L23" i="69"/>
  <c r="K23" i="69"/>
  <c r="J23" i="69"/>
  <c r="O22" i="69"/>
  <c r="N22" i="69"/>
  <c r="M22" i="69"/>
  <c r="L22" i="69"/>
  <c r="K22" i="69"/>
  <c r="J22" i="69"/>
  <c r="O21" i="69"/>
  <c r="N21" i="69"/>
  <c r="M21" i="69"/>
  <c r="L21" i="69"/>
  <c r="K21" i="69"/>
  <c r="J21" i="69"/>
  <c r="O20" i="69"/>
  <c r="N20" i="69"/>
  <c r="M20" i="69"/>
  <c r="L20" i="69"/>
  <c r="K20" i="69"/>
  <c r="J20" i="69"/>
  <c r="O19" i="69"/>
  <c r="N19" i="69"/>
  <c r="M19" i="69"/>
  <c r="L19" i="69"/>
  <c r="K19" i="69"/>
  <c r="J19" i="69"/>
  <c r="O18" i="69"/>
  <c r="N18" i="69"/>
  <c r="M18" i="69"/>
  <c r="L18" i="69"/>
  <c r="K18" i="69"/>
  <c r="J18" i="69"/>
  <c r="O17" i="69"/>
  <c r="N17" i="69"/>
  <c r="M17" i="69"/>
  <c r="L17" i="69"/>
  <c r="K17" i="69"/>
  <c r="J17" i="69"/>
  <c r="O16" i="69"/>
  <c r="N16" i="69"/>
  <c r="M16" i="69"/>
  <c r="L16" i="69"/>
  <c r="K16" i="69"/>
  <c r="J16" i="69"/>
  <c r="O15" i="69"/>
  <c r="N15" i="69"/>
  <c r="M15" i="69"/>
  <c r="L15" i="69"/>
  <c r="K15" i="69"/>
  <c r="J15" i="69"/>
  <c r="O14" i="69"/>
  <c r="N14" i="69"/>
  <c r="M14" i="69"/>
  <c r="L14" i="69"/>
  <c r="K14" i="69"/>
  <c r="J14" i="69"/>
  <c r="O13" i="69"/>
  <c r="N13" i="69"/>
  <c r="M13" i="69"/>
  <c r="L13" i="69"/>
  <c r="K13" i="69"/>
  <c r="J13" i="69"/>
  <c r="O12" i="69"/>
  <c r="N12" i="69"/>
  <c r="M12" i="69"/>
  <c r="L12" i="69"/>
  <c r="K12" i="69"/>
  <c r="J12" i="69"/>
  <c r="O11" i="69"/>
  <c r="N11" i="69"/>
  <c r="M11" i="69"/>
  <c r="L11" i="69"/>
  <c r="K11" i="69"/>
  <c r="J11" i="69"/>
  <c r="O10" i="69"/>
  <c r="N10" i="69"/>
  <c r="M10" i="69"/>
  <c r="L10" i="69"/>
  <c r="K10" i="69"/>
  <c r="J10" i="69"/>
  <c r="O9" i="69"/>
  <c r="N9" i="69"/>
  <c r="M9" i="69"/>
  <c r="L9" i="69"/>
  <c r="K9" i="69"/>
  <c r="J9" i="69"/>
  <c r="O8" i="69"/>
  <c r="N8" i="69"/>
  <c r="M8" i="69"/>
  <c r="L8" i="69"/>
  <c r="K8" i="69"/>
  <c r="J8" i="69"/>
  <c r="C25" i="24"/>
  <c r="C25" i="83"/>
  <c r="C25" i="84"/>
  <c r="C25" i="93"/>
  <c r="C25" i="53"/>
  <c r="C25" i="40"/>
  <c r="C25" i="92"/>
  <c r="C25" i="5"/>
  <c r="C25" i="85"/>
  <c r="C25" i="30"/>
  <c r="C25" i="78"/>
  <c r="C25" i="27"/>
  <c r="C25" i="13"/>
  <c r="C25" i="94"/>
  <c r="C25" i="73"/>
  <c r="C25" i="51"/>
  <c r="C25" i="35"/>
  <c r="C25" i="12"/>
  <c r="C25" i="38"/>
  <c r="C25" i="82"/>
  <c r="C25" i="2"/>
  <c r="C25" i="62"/>
  <c r="C25" i="43"/>
  <c r="C25" i="22"/>
  <c r="C25" i="91"/>
  <c r="C25" i="31"/>
  <c r="C25" i="56"/>
  <c r="C25" i="39"/>
  <c r="C25" i="63"/>
  <c r="C25" i="89"/>
  <c r="C25" i="86"/>
  <c r="C25" i="15"/>
  <c r="C25" i="67"/>
  <c r="C25" i="18"/>
  <c r="C25" i="79"/>
  <c r="C25" i="66"/>
  <c r="C25" i="47"/>
  <c r="C25" i="54"/>
  <c r="C25" i="52"/>
  <c r="C25" i="16"/>
  <c r="C25" i="4"/>
  <c r="C25" i="33"/>
  <c r="C25" i="59"/>
  <c r="C25" i="41"/>
  <c r="C25" i="49"/>
  <c r="C25" i="65"/>
  <c r="C25" i="77"/>
  <c r="C25" i="17"/>
  <c r="C25" i="20"/>
  <c r="C25" i="25"/>
  <c r="C25" i="75"/>
  <c r="C25" i="64"/>
  <c r="C25" i="45"/>
  <c r="C25" i="19"/>
  <c r="C25" i="3"/>
  <c r="C25" i="76"/>
  <c r="C25" i="87"/>
  <c r="C25" i="6"/>
  <c r="C25" i="74"/>
  <c r="J7" i="69" s="1"/>
  <c r="C25" i="58"/>
  <c r="D17" i="24"/>
  <c r="F25" i="94"/>
  <c r="E25" i="94"/>
  <c r="H17" i="94"/>
  <c r="I17" i="94" s="1"/>
  <c r="D17" i="94"/>
  <c r="F25" i="62"/>
  <c r="E25" i="62"/>
  <c r="F25" i="93"/>
  <c r="E25" i="93"/>
  <c r="H17" i="93"/>
  <c r="I17" i="93" s="1"/>
  <c r="D17" i="93"/>
  <c r="F25" i="92"/>
  <c r="E25" i="92"/>
  <c r="H17" i="92"/>
  <c r="I17" i="92" s="1"/>
  <c r="D17" i="92"/>
  <c r="F25" i="91"/>
  <c r="E25" i="91"/>
  <c r="H17" i="91"/>
  <c r="I17" i="91" s="1"/>
  <c r="D17" i="91"/>
  <c r="F25" i="19"/>
  <c r="E25" i="19"/>
  <c r="H17" i="58"/>
  <c r="H17" i="74"/>
  <c r="H17" i="22"/>
  <c r="H17" i="6"/>
  <c r="H17" i="87"/>
  <c r="I17" i="87" s="1"/>
  <c r="H17" i="62"/>
  <c r="H17" i="3"/>
  <c r="H17" i="76"/>
  <c r="H17" i="45"/>
  <c r="H17" i="75"/>
  <c r="H17" i="25"/>
  <c r="H17" i="20"/>
  <c r="H17" i="82"/>
  <c r="H17" i="2"/>
  <c r="H17" i="12"/>
  <c r="H17" i="73"/>
  <c r="H17" i="17"/>
  <c r="H17" i="35"/>
  <c r="H17" i="51"/>
  <c r="H17" i="13"/>
  <c r="H17" i="4"/>
  <c r="H17" i="27"/>
  <c r="H17" i="64"/>
  <c r="H17" i="65"/>
  <c r="H17" i="16"/>
  <c r="H17" i="41"/>
  <c r="H17" i="33"/>
  <c r="H17" i="59"/>
  <c r="H17" i="38"/>
  <c r="H17" i="49"/>
  <c r="H17" i="85"/>
  <c r="I17" i="85" s="1"/>
  <c r="H17" i="52"/>
  <c r="H17" i="78"/>
  <c r="H17" i="5"/>
  <c r="H17" i="54"/>
  <c r="H17" i="89"/>
  <c r="I17" i="89" s="1"/>
  <c r="H17" i="77"/>
  <c r="H17" i="84"/>
  <c r="I17" i="84" s="1"/>
  <c r="H17" i="30"/>
  <c r="H17" i="18"/>
  <c r="H17" i="79"/>
  <c r="H17" i="67"/>
  <c r="H17" i="40"/>
  <c r="H17" i="66"/>
  <c r="H17" i="24"/>
  <c r="H17" i="47"/>
  <c r="H17" i="56"/>
  <c r="H17" i="15"/>
  <c r="H17" i="83"/>
  <c r="H17" i="39"/>
  <c r="H17" i="63"/>
  <c r="H17" i="53"/>
  <c r="H17" i="86"/>
  <c r="I17" i="86" s="1"/>
  <c r="H17" i="31"/>
  <c r="H17" i="43"/>
  <c r="F25" i="58"/>
  <c r="F25" i="74"/>
  <c r="M7" i="69" s="1"/>
  <c r="F25" i="22"/>
  <c r="F25" i="6"/>
  <c r="F25" i="87"/>
  <c r="F25" i="3"/>
  <c r="F25" i="76"/>
  <c r="F25" i="45"/>
  <c r="F25" i="75"/>
  <c r="F25" i="25"/>
  <c r="F25" i="20"/>
  <c r="F25" i="82"/>
  <c r="F25" i="2"/>
  <c r="F25" i="12"/>
  <c r="F25" i="73"/>
  <c r="F25" i="17"/>
  <c r="F25" i="35"/>
  <c r="F25" i="51"/>
  <c r="F25" i="13"/>
  <c r="F25" i="4"/>
  <c r="F25" i="27"/>
  <c r="F25" i="64"/>
  <c r="F25" i="65"/>
  <c r="F25" i="16"/>
  <c r="F25" i="41"/>
  <c r="F25" i="33"/>
  <c r="F25" i="59"/>
  <c r="F25" i="38"/>
  <c r="F25" i="49"/>
  <c r="F25" i="85"/>
  <c r="F25" i="52"/>
  <c r="F25" i="78"/>
  <c r="F25" i="5"/>
  <c r="F25" i="54"/>
  <c r="F25" i="89"/>
  <c r="F25" i="77"/>
  <c r="F25" i="84"/>
  <c r="F25" i="30"/>
  <c r="F25" i="18"/>
  <c r="F25" i="79"/>
  <c r="F25" i="67"/>
  <c r="F25" i="40"/>
  <c r="F25" i="66"/>
  <c r="F25" i="24"/>
  <c r="F25" i="47"/>
  <c r="F25" i="56"/>
  <c r="F25" i="15"/>
  <c r="F25" i="83"/>
  <c r="F25" i="39"/>
  <c r="F25" i="63"/>
  <c r="F25" i="53"/>
  <c r="F25" i="86"/>
  <c r="F25" i="31"/>
  <c r="F25" i="43"/>
  <c r="E25" i="58"/>
  <c r="E25" i="74"/>
  <c r="L7" i="69" s="1"/>
  <c r="E25" i="22"/>
  <c r="E25" i="6"/>
  <c r="E25" i="87"/>
  <c r="E25" i="3"/>
  <c r="E25" i="76"/>
  <c r="E25" i="45"/>
  <c r="E25" i="75"/>
  <c r="E25" i="25"/>
  <c r="E25" i="20"/>
  <c r="E25" i="82"/>
  <c r="E25" i="2"/>
  <c r="E25" i="12"/>
  <c r="E25" i="73"/>
  <c r="E25" i="17"/>
  <c r="E25" i="35"/>
  <c r="E25" i="51"/>
  <c r="E25" i="13"/>
  <c r="E25" i="4"/>
  <c r="E25" i="27"/>
  <c r="E25" i="64"/>
  <c r="E25" i="65"/>
  <c r="E25" i="16"/>
  <c r="E25" i="41"/>
  <c r="E25" i="33"/>
  <c r="E25" i="59"/>
  <c r="E25" i="38"/>
  <c r="E25" i="49"/>
  <c r="E25" i="85"/>
  <c r="E25" i="52"/>
  <c r="E25" i="78"/>
  <c r="E25" i="5"/>
  <c r="E25" i="54"/>
  <c r="E25" i="89"/>
  <c r="E25" i="77"/>
  <c r="E25" i="84"/>
  <c r="E25" i="30"/>
  <c r="E25" i="18"/>
  <c r="E25" i="79"/>
  <c r="E25" i="67"/>
  <c r="E25" i="40"/>
  <c r="E25" i="66"/>
  <c r="E25" i="24"/>
  <c r="E25" i="47"/>
  <c r="E25" i="56"/>
  <c r="E25" i="15"/>
  <c r="E25" i="83"/>
  <c r="E25" i="39"/>
  <c r="E25" i="63"/>
  <c r="E25" i="53"/>
  <c r="E25" i="86"/>
  <c r="E25" i="31"/>
  <c r="E25" i="43"/>
  <c r="D17" i="17"/>
  <c r="D17" i="66"/>
  <c r="D17" i="59"/>
  <c r="D17" i="89"/>
  <c r="D17" i="5"/>
  <c r="D17" i="87"/>
  <c r="D17" i="86"/>
  <c r="D17" i="52"/>
  <c r="D17" i="35"/>
  <c r="D17" i="85"/>
  <c r="D17" i="84"/>
  <c r="P38" i="69" l="1"/>
  <c r="D25" i="24"/>
  <c r="P16" i="69"/>
  <c r="D25" i="89"/>
  <c r="J66" i="84"/>
  <c r="H25" i="17"/>
  <c r="I25" i="17" s="1"/>
  <c r="H25" i="94"/>
  <c r="H25" i="62"/>
  <c r="H25" i="54"/>
  <c r="I25" i="54" s="1"/>
  <c r="D25" i="94"/>
  <c r="H25" i="13"/>
  <c r="H25" i="31"/>
  <c r="H25" i="74"/>
  <c r="H25" i="93"/>
  <c r="D25" i="93"/>
  <c r="H25" i="79"/>
  <c r="H25" i="84"/>
  <c r="D25" i="84"/>
  <c r="H25" i="38"/>
  <c r="H25" i="85"/>
  <c r="H25" i="77"/>
  <c r="H25" i="43"/>
  <c r="H25" i="82"/>
  <c r="D25" i="59"/>
  <c r="H25" i="75"/>
  <c r="H25" i="30"/>
  <c r="H25" i="76"/>
  <c r="H25" i="56"/>
  <c r="D25" i="92"/>
  <c r="H25" i="15"/>
  <c r="H25" i="86"/>
  <c r="H25" i="3"/>
  <c r="H25" i="92"/>
  <c r="H25" i="59"/>
  <c r="H25" i="65"/>
  <c r="H25" i="53"/>
  <c r="H25" i="89"/>
  <c r="H25" i="16"/>
  <c r="H25" i="67"/>
  <c r="H25" i="4"/>
  <c r="H25" i="22"/>
  <c r="H25" i="12"/>
  <c r="H25" i="20"/>
  <c r="H25" i="73"/>
  <c r="D25" i="35"/>
  <c r="H25" i="35"/>
  <c r="H25" i="40"/>
  <c r="H25" i="41"/>
  <c r="H25" i="49"/>
  <c r="D25" i="17"/>
  <c r="H25" i="51"/>
  <c r="H25" i="78"/>
  <c r="H25" i="5"/>
  <c r="H25" i="47"/>
  <c r="H25" i="25"/>
  <c r="D25" i="91"/>
  <c r="H25" i="91"/>
  <c r="H25" i="52"/>
  <c r="H25" i="18"/>
  <c r="H25" i="39"/>
  <c r="H25" i="66"/>
  <c r="H25" i="33"/>
  <c r="H25" i="24"/>
  <c r="H25" i="63"/>
  <c r="H25" i="83"/>
  <c r="H25" i="45"/>
  <c r="H25" i="6"/>
  <c r="H25" i="64"/>
  <c r="H25" i="19"/>
  <c r="H25" i="58"/>
  <c r="H25" i="2"/>
  <c r="H25" i="27"/>
  <c r="D25" i="87"/>
  <c r="D25" i="86"/>
  <c r="H25" i="87"/>
  <c r="D25" i="5"/>
  <c r="D25" i="52"/>
  <c r="D25" i="66"/>
  <c r="D25" i="85"/>
  <c r="P9" i="69" l="1"/>
  <c r="P60" i="69"/>
  <c r="P13" i="69"/>
  <c r="I25" i="83"/>
  <c r="P32" i="69"/>
  <c r="I25" i="51"/>
  <c r="I25" i="82"/>
  <c r="K66" i="84"/>
  <c r="I25" i="93"/>
  <c r="I25" i="92"/>
  <c r="I25" i="94"/>
  <c r="I25" i="62"/>
  <c r="I25" i="12"/>
  <c r="I25" i="74"/>
  <c r="O7" i="69" s="1"/>
  <c r="I25" i="53"/>
  <c r="I25" i="22"/>
  <c r="I25" i="35"/>
  <c r="I25" i="13"/>
  <c r="I25" i="85"/>
  <c r="I25" i="3"/>
  <c r="I25" i="49"/>
  <c r="I25" i="4"/>
  <c r="I25" i="52"/>
  <c r="I25" i="65"/>
  <c r="I25" i="75"/>
  <c r="I25" i="86"/>
  <c r="I25" i="67"/>
  <c r="I25" i="33"/>
  <c r="I25" i="25"/>
  <c r="I25" i="16"/>
  <c r="I25" i="79"/>
  <c r="I25" i="45"/>
  <c r="I25" i="76"/>
  <c r="I25" i="89"/>
  <c r="I25" i="47"/>
  <c r="I25" i="20"/>
  <c r="I25" i="56"/>
  <c r="I25" i="18"/>
  <c r="I25" i="77"/>
  <c r="I25" i="31"/>
  <c r="I25" i="84"/>
  <c r="I25" i="38"/>
  <c r="I25" i="43"/>
  <c r="I25" i="15"/>
  <c r="I25" i="30"/>
  <c r="I25" i="59"/>
  <c r="I25" i="73"/>
  <c r="I25" i="40"/>
  <c r="I25" i="41"/>
  <c r="I25" i="78"/>
  <c r="I25" i="5"/>
  <c r="I25" i="27"/>
  <c r="I25" i="91"/>
  <c r="I25" i="87"/>
  <c r="I25" i="64"/>
  <c r="I25" i="39"/>
  <c r="I25" i="66"/>
  <c r="I25" i="24"/>
  <c r="I25" i="63"/>
  <c r="I25" i="2"/>
  <c r="I25" i="6"/>
  <c r="I25" i="19"/>
  <c r="I25" i="58"/>
  <c r="I17" i="83"/>
  <c r="D17" i="83"/>
  <c r="D25" i="83" s="1"/>
  <c r="P58" i="69" l="1"/>
  <c r="I17" i="82"/>
  <c r="D17" i="82"/>
  <c r="D25" i="82" s="1"/>
  <c r="I17" i="58"/>
  <c r="I17" i="74"/>
  <c r="I17" i="22"/>
  <c r="I17" i="38"/>
  <c r="I17" i="15"/>
  <c r="I17" i="6"/>
  <c r="I17" i="62"/>
  <c r="I17" i="3"/>
  <c r="I17" i="75"/>
  <c r="I17" i="45"/>
  <c r="I17" i="76"/>
  <c r="I17" i="25"/>
  <c r="I17" i="2"/>
  <c r="I17" i="17"/>
  <c r="I17" i="52"/>
  <c r="I17" i="4"/>
  <c r="I17" i="77"/>
  <c r="I17" i="35"/>
  <c r="I17" i="51"/>
  <c r="I17" i="16"/>
  <c r="I17" i="73"/>
  <c r="I17" i="12"/>
  <c r="I17" i="13"/>
  <c r="I17" i="64"/>
  <c r="I17" i="49"/>
  <c r="I17" i="59"/>
  <c r="I17" i="33"/>
  <c r="I17" i="53"/>
  <c r="I17" i="65"/>
  <c r="I17" i="78"/>
  <c r="I17" i="54"/>
  <c r="I17" i="41"/>
  <c r="I17" i="18"/>
  <c r="I17" i="66"/>
  <c r="I17" i="67"/>
  <c r="I17" i="27"/>
  <c r="H17" i="19"/>
  <c r="I17" i="19" s="1"/>
  <c r="I17" i="79"/>
  <c r="I17" i="56"/>
  <c r="I17" i="24"/>
  <c r="I17" i="30"/>
  <c r="I17" i="47"/>
  <c r="I17" i="40"/>
  <c r="I17" i="31"/>
  <c r="I17" i="63"/>
  <c r="I17" i="39"/>
  <c r="I17" i="5"/>
  <c r="I17" i="20"/>
  <c r="I17" i="43"/>
  <c r="D17" i="58"/>
  <c r="D17" i="74"/>
  <c r="D25" i="74" s="1"/>
  <c r="K7" i="69" s="1"/>
  <c r="D17" i="22"/>
  <c r="D25" i="22" s="1"/>
  <c r="D17" i="38"/>
  <c r="D25" i="38" s="1"/>
  <c r="D17" i="15"/>
  <c r="D25" i="15" s="1"/>
  <c r="D17" i="6"/>
  <c r="D25" i="6" s="1"/>
  <c r="D17" i="62"/>
  <c r="D25" i="62" s="1"/>
  <c r="D17" i="3"/>
  <c r="D25" i="3" s="1"/>
  <c r="D17" i="75"/>
  <c r="D25" i="75" s="1"/>
  <c r="D17" i="45"/>
  <c r="D25" i="45" s="1"/>
  <c r="D17" i="76"/>
  <c r="D25" i="76" s="1"/>
  <c r="D17" i="25"/>
  <c r="D25" i="25" s="1"/>
  <c r="D17" i="2"/>
  <c r="D25" i="2" s="1"/>
  <c r="D17" i="4"/>
  <c r="D25" i="4" s="1"/>
  <c r="D17" i="77"/>
  <c r="D25" i="77" s="1"/>
  <c r="D17" i="51"/>
  <c r="D25" i="51" s="1"/>
  <c r="D17" i="16"/>
  <c r="D25" i="16" s="1"/>
  <c r="D17" i="73"/>
  <c r="D25" i="73" s="1"/>
  <c r="D17" i="12"/>
  <c r="D25" i="12" s="1"/>
  <c r="D17" i="13"/>
  <c r="D25" i="13" s="1"/>
  <c r="D17" i="64"/>
  <c r="D17" i="49"/>
  <c r="D25" i="49" s="1"/>
  <c r="D17" i="33"/>
  <c r="D17" i="53"/>
  <c r="D25" i="53" s="1"/>
  <c r="D17" i="65"/>
  <c r="D25" i="65" s="1"/>
  <c r="D17" i="78"/>
  <c r="D25" i="78" s="1"/>
  <c r="D17" i="54"/>
  <c r="D25" i="54" s="1"/>
  <c r="D17" i="41"/>
  <c r="D25" i="41" s="1"/>
  <c r="D17" i="18"/>
  <c r="D25" i="18" s="1"/>
  <c r="D17" i="67"/>
  <c r="D25" i="67" s="1"/>
  <c r="D17" i="27"/>
  <c r="D25" i="27" s="1"/>
  <c r="D17" i="19"/>
  <c r="D25" i="19" s="1"/>
  <c r="D17" i="79"/>
  <c r="D25" i="79" s="1"/>
  <c r="D17" i="56"/>
  <c r="D25" i="56" s="1"/>
  <c r="D17" i="30"/>
  <c r="D25" i="30" s="1"/>
  <c r="D17" i="47"/>
  <c r="D25" i="47" s="1"/>
  <c r="D17" i="40"/>
  <c r="D25" i="40" s="1"/>
  <c r="D17" i="31"/>
  <c r="D25" i="31" s="1"/>
  <c r="P66" i="69" s="1"/>
  <c r="D17" i="63"/>
  <c r="D25" i="63" s="1"/>
  <c r="D17" i="39"/>
  <c r="D25" i="39" s="1"/>
  <c r="D17" i="20"/>
  <c r="D25" i="20" s="1"/>
  <c r="D17" i="43"/>
  <c r="D25" i="43" s="1"/>
  <c r="P11" i="69" l="1"/>
  <c r="P10" i="69"/>
  <c r="P8" i="69"/>
  <c r="P22" i="69"/>
  <c r="P48" i="69"/>
  <c r="P64" i="69"/>
  <c r="P65" i="69"/>
  <c r="D25" i="33"/>
  <c r="D25" i="58"/>
  <c r="D25" i="64"/>
  <c r="P50" i="69"/>
  <c r="P44" i="69"/>
  <c r="P30" i="69"/>
  <c r="P57" i="69" l="1"/>
  <c r="P19" i="69"/>
  <c r="P45" i="69"/>
  <c r="P7" i="69"/>
  <c r="P34" i="69"/>
  <c r="P15" i="69"/>
  <c r="P56" i="69"/>
  <c r="P40" i="69"/>
  <c r="P43" i="69"/>
  <c r="P26" i="69"/>
  <c r="P61" i="69"/>
  <c r="P55" i="69"/>
  <c r="P46" i="69"/>
  <c r="P59" i="69"/>
  <c r="P62" i="69"/>
  <c r="P36" i="69"/>
  <c r="P17" i="69"/>
  <c r="P12" i="69"/>
  <c r="P47" i="69"/>
  <c r="P28" i="69"/>
  <c r="P39" i="69"/>
  <c r="P33" i="69"/>
  <c r="P54" i="69" l="1"/>
  <c r="P21" i="69"/>
  <c r="P53" i="69"/>
  <c r="P29" i="69"/>
  <c r="P42" i="69" l="1"/>
  <c r="P18" i="69"/>
  <c r="P63" i="69"/>
  <c r="P27" i="69"/>
  <c r="P23" i="69"/>
  <c r="P51" i="69" l="1"/>
  <c r="P52" i="69"/>
  <c r="P49" i="69" l="1"/>
  <c r="P14" i="69"/>
  <c r="P41" i="69"/>
  <c r="P20" i="69"/>
  <c r="P25" i="69"/>
  <c r="P37" i="69" l="1"/>
  <c r="P31" i="69"/>
</calcChain>
</file>

<file path=xl/sharedStrings.xml><?xml version="1.0" encoding="utf-8"?>
<sst xmlns="http://schemas.openxmlformats.org/spreadsheetml/2006/main" count="1908" uniqueCount="122">
  <si>
    <t>Gespeelde</t>
  </si>
  <si>
    <t>Behaalde</t>
  </si>
  <si>
    <t>Gemaakte</t>
  </si>
  <si>
    <t>Aantal</t>
  </si>
  <si>
    <t>punten</t>
  </si>
  <si>
    <t>beurten</t>
  </si>
  <si>
    <t xml:space="preserve">    </t>
  </si>
  <si>
    <t>Naam</t>
  </si>
  <si>
    <t>Gesp</t>
  </si>
  <si>
    <t>Hoogste</t>
  </si>
  <si>
    <t>Gehaald</t>
  </si>
  <si>
    <t>Nieuw te</t>
  </si>
  <si>
    <t>datum</t>
  </si>
  <si>
    <t>tegenstander</t>
  </si>
  <si>
    <t>partij</t>
  </si>
  <si>
    <t>caramb</t>
  </si>
  <si>
    <t>serie</t>
  </si>
  <si>
    <t>moyenne</t>
  </si>
  <si>
    <t>maken carb</t>
  </si>
  <si>
    <t>Jan van Es</t>
  </si>
  <si>
    <t>Willem van Vliet</t>
  </si>
  <si>
    <t>Nico van Vliet</t>
  </si>
  <si>
    <t>Te maken caramboles:</t>
  </si>
  <si>
    <t>Nieuw te maken</t>
  </si>
  <si>
    <t>behaalde</t>
  </si>
  <si>
    <t>aantal</t>
  </si>
  <si>
    <t>Gemiddeld</t>
  </si>
  <si>
    <t>Te maken</t>
  </si>
  <si>
    <t>te spelen partijen</t>
  </si>
  <si>
    <t>Maarten Koetsier</t>
  </si>
  <si>
    <t>Theo Koetsier</t>
  </si>
  <si>
    <t xml:space="preserve">caramboles bij de </t>
  </si>
  <si>
    <t>partij 15 tem 21</t>
  </si>
  <si>
    <t>RESULTAAT NA 7 PARTIJEN</t>
  </si>
  <si>
    <t>Cees Tol</t>
  </si>
  <si>
    <t>van</t>
  </si>
  <si>
    <t>SPELERS</t>
  </si>
  <si>
    <t>Henk Bloks</t>
  </si>
  <si>
    <t>Ron Spaargaren</t>
  </si>
  <si>
    <t>Ton Onderwater</t>
  </si>
  <si>
    <t>Rob van Oudenallen</t>
  </si>
  <si>
    <t>Nico de Boom</t>
  </si>
  <si>
    <t>Cees Klein</t>
  </si>
  <si>
    <t>Jaap Westdijk</t>
  </si>
  <si>
    <t>Hans Ponsioen</t>
  </si>
  <si>
    <t>Martien van der Graaf</t>
  </si>
  <si>
    <t>Harm Frikken</t>
  </si>
  <si>
    <t>Cor Luijbregts</t>
  </si>
  <si>
    <t>Leo Tange</t>
  </si>
  <si>
    <t>Rob Kulik</t>
  </si>
  <si>
    <t>Willem Oosterom</t>
  </si>
  <si>
    <t>Frits Moulijn</t>
  </si>
  <si>
    <t>Dirk Blom</t>
  </si>
  <si>
    <t>Dirk Berger</t>
  </si>
  <si>
    <t>Frits Leenen</t>
  </si>
  <si>
    <t>Jan Schouten</t>
  </si>
  <si>
    <t>Cees Cammeraat</t>
  </si>
  <si>
    <t>Gerard van de Water</t>
  </si>
  <si>
    <t>Peter Schrijvers</t>
  </si>
  <si>
    <t>Hans Schultink</t>
  </si>
  <si>
    <t>Ron Retel Helmrich</t>
  </si>
  <si>
    <t>Jan Willem Knoppers</t>
  </si>
  <si>
    <t>Theo Matze</t>
  </si>
  <si>
    <t>Bert van den Berg</t>
  </si>
  <si>
    <t>partij 22 tem 28</t>
  </si>
  <si>
    <t>Wim van der Vlugt</t>
  </si>
  <si>
    <t>Winny Borsboom</t>
  </si>
  <si>
    <t>Bert van Noort</t>
  </si>
  <si>
    <t>Koos van der Hulst</t>
  </si>
  <si>
    <t>Hans Zoethoutmaar</t>
  </si>
  <si>
    <t>Rob Roks</t>
  </si>
  <si>
    <t>Peter Henderson</t>
  </si>
  <si>
    <t>Bram van Leeuwen</t>
  </si>
  <si>
    <t>r</t>
  </si>
  <si>
    <t>Gert Bonefaas</t>
  </si>
  <si>
    <t>Mick van den Berg</t>
  </si>
  <si>
    <t>Hans van Doorn</t>
  </si>
  <si>
    <t>Jos Kortlever</t>
  </si>
  <si>
    <t>partij 29 tem 35</t>
  </si>
  <si>
    <t>partij   8 tem 14</t>
  </si>
  <si>
    <t>partij   1 tem   7</t>
  </si>
  <si>
    <t>Cock la Grand</t>
  </si>
  <si>
    <t>Piet Boer</t>
  </si>
  <si>
    <t>Andre Disseldorp</t>
  </si>
  <si>
    <t>Wim van der Vugt</t>
  </si>
  <si>
    <t>Luit Bloem</t>
  </si>
  <si>
    <t>Willem Goor</t>
  </si>
  <si>
    <t>Cor Honkoop</t>
  </si>
  <si>
    <t>Cor de Vlieg</t>
  </si>
  <si>
    <t>caramboles</t>
  </si>
  <si>
    <t>Peter Kattestaart</t>
  </si>
  <si>
    <t>Jan Beekman</t>
  </si>
  <si>
    <t>moy = car</t>
  </si>
  <si>
    <t>Frans Bos</t>
  </si>
  <si>
    <t>partij 36 tem 42</t>
  </si>
  <si>
    <t>Cees Braaf</t>
  </si>
  <si>
    <t>Piet Haan</t>
  </si>
  <si>
    <t>Henk Keuken</t>
  </si>
  <si>
    <t>Stef Vermeij</t>
  </si>
  <si>
    <t xml:space="preserve">  u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</si>
  <si>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</si>
  <si>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</si>
  <si>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</t>
  </si>
  <si>
    <t xml:space="preserve"> </t>
  </si>
  <si>
    <t xml:space="preserve">                   STAND COMPETITIE LIBRE BIJGEWERKT T/M: 1 SEPTEMBER 2026 </t>
  </si>
  <si>
    <t xml:space="preserve">        STAND SEIZOEN 2026 - 2027</t>
  </si>
  <si>
    <t>Jan Uitterhoeve</t>
  </si>
  <si>
    <t>partij 43 tem ultimo</t>
  </si>
  <si>
    <t xml:space="preserve">                   Behaalde resultaten competitie LIBRE seizoen 2026 - 2027</t>
  </si>
  <si>
    <t>Gé Hagen</t>
  </si>
  <si>
    <t>#########</t>
  </si>
  <si>
    <t>####</t>
  </si>
  <si>
    <t>########</t>
  </si>
  <si>
    <t>Willem Brand</t>
  </si>
  <si>
    <r>
      <t xml:space="preserve">: </t>
    </r>
    <r>
      <rPr>
        <b/>
        <sz val="10"/>
        <rFont val="Arial"/>
        <family val="2"/>
      </rPr>
      <t>BIJGEWERKT T.M. 30 SEPTEMBER 2026</t>
    </r>
  </si>
  <si>
    <t>1-10</t>
  </si>
  <si>
    <t>11-20</t>
  </si>
  <si>
    <t>21-30</t>
  </si>
  <si>
    <t>31-40</t>
  </si>
  <si>
    <t>41-50</t>
  </si>
  <si>
    <t>51-60</t>
  </si>
  <si>
    <t>61-70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</si>
</sst>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€&quot;\ * #,##0.00_-;_-&quot;€&quot;\ * #,##0.00\-;_-&quot;€&quot;\ * &quot;-&quot;??_-;_-@_-"/>
    <numFmt numFmtId="165" formatCode="dd/mmm/yy;@"/>
    <numFmt numFmtId="166" formatCode="0.000"/>
    <numFmt numFmtId="167" formatCode="[$-413]dd/mmm/yy;@"/>
    <numFmt numFmtId="168" formatCode="#,##0.000_ ;\-#,##0.000\ "/>
    <numFmt numFmtId="169" formatCode="#,##0_ ;\-#,##0\ "/>
    <numFmt numFmtId="170" formatCode="0.0%"/>
  </numFmts>
  <fonts count="8">
    <font>
      <sz val="10"/>
      <name val="Arial"/>
      <family val="2"/>
    </font>
    <font>
      <sz val="10"/>
      <name val=" 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name val=" arial"/>
    </font>
    <font>
      <b/>
      <u/>
      <sz val="10"/>
      <name val=" arial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" fontId="1" fillId="0" borderId="0" xfId="0" applyNumberFormat="1" applyFont="1"/>
    <xf numFmtId="167" fontId="1" fillId="0" borderId="0" xfId="0" applyNumberFormat="1" applyFont="1" applyAlignment="1">
      <alignment horizontal="center"/>
    </xf>
    <xf numFmtId="167" fontId="1" fillId="0" borderId="0" xfId="0" applyNumberFormat="1" applyFont="1"/>
    <xf numFmtId="167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167" fontId="0" fillId="0" borderId="0" xfId="0" applyNumberFormat="1" applyAlignment="1">
      <alignment horizontal="left"/>
    </xf>
    <xf numFmtId="165" fontId="1" fillId="0" borderId="0" xfId="0" applyNumberFormat="1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2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0" fillId="0" borderId="0" xfId="0" applyNumberFormat="1"/>
    <xf numFmtId="170" fontId="1" fillId="0" borderId="0" xfId="2" applyNumberFormat="1" applyFont="1"/>
    <xf numFmtId="1" fontId="0" fillId="0" borderId="1" xfId="0" applyNumberFormat="1" applyBorder="1"/>
    <xf numFmtId="1" fontId="0" fillId="0" borderId="0" xfId="0" applyNumberFormat="1"/>
    <xf numFmtId="168" fontId="7" fillId="0" borderId="0" xfId="3" applyNumberFormat="1" applyBorder="1" applyAlignment="1">
      <alignment horizontal="center"/>
    </xf>
    <xf numFmtId="0" fontId="7" fillId="0" borderId="0" xfId="3" applyAlignment="1">
      <alignment horizontal="center"/>
    </xf>
    <xf numFmtId="0" fontId="7" fillId="0" borderId="0" xfId="3"/>
    <xf numFmtId="0" fontId="7" fillId="0" borderId="5" xfId="3" applyBorder="1"/>
    <xf numFmtId="0" fontId="7" fillId="0" borderId="7" xfId="3" applyBorder="1"/>
    <xf numFmtId="1" fontId="7" fillId="0" borderId="7" xfId="3" applyNumberFormat="1" applyBorder="1"/>
    <xf numFmtId="0" fontId="7" fillId="0" borderId="8" xfId="3" applyBorder="1"/>
    <xf numFmtId="0" fontId="7" fillId="0" borderId="4" xfId="3" applyBorder="1" applyAlignment="1">
      <alignment horizontal="center"/>
    </xf>
    <xf numFmtId="0" fontId="7" fillId="0" borderId="3" xfId="3" applyBorder="1"/>
    <xf numFmtId="0" fontId="7" fillId="0" borderId="2" xfId="3" applyBorder="1"/>
    <xf numFmtId="1" fontId="7" fillId="0" borderId="2" xfId="3" applyNumberFormat="1" applyBorder="1"/>
    <xf numFmtId="0" fontId="7" fillId="0" borderId="9" xfId="3" applyBorder="1"/>
    <xf numFmtId="0" fontId="7" fillId="0" borderId="6" xfId="3" applyBorder="1" applyAlignment="1">
      <alignment horizontal="center"/>
    </xf>
    <xf numFmtId="0" fontId="7" fillId="0" borderId="10" xfId="3" applyBorder="1" applyAlignment="1">
      <alignment horizontal="center"/>
    </xf>
    <xf numFmtId="1" fontId="7" fillId="0" borderId="6" xfId="3" applyNumberFormat="1" applyBorder="1" applyAlignment="1">
      <alignment horizontal="center"/>
    </xf>
    <xf numFmtId="0" fontId="7" fillId="0" borderId="2" xfId="3" applyBorder="1" applyAlignment="1">
      <alignment horizontal="center"/>
    </xf>
    <xf numFmtId="49" fontId="7" fillId="0" borderId="3" xfId="3" applyNumberFormat="1" applyBorder="1" applyAlignment="1">
      <alignment horizontal="center"/>
    </xf>
    <xf numFmtId="0" fontId="7" fillId="0" borderId="3" xfId="3" applyBorder="1" applyAlignment="1">
      <alignment horizontal="center"/>
    </xf>
    <xf numFmtId="0" fontId="7" fillId="0" borderId="11" xfId="3" applyBorder="1" applyAlignment="1">
      <alignment horizontal="center"/>
    </xf>
    <xf numFmtId="1" fontId="7" fillId="0" borderId="3" xfId="3" applyNumberFormat="1" applyBorder="1" applyAlignment="1">
      <alignment horizontal="center"/>
    </xf>
    <xf numFmtId="2" fontId="7" fillId="0" borderId="0" xfId="3" applyNumberFormat="1" applyAlignment="1">
      <alignment horizontal="center"/>
    </xf>
    <xf numFmtId="1" fontId="7" fillId="0" borderId="0" xfId="3" applyNumberFormat="1" applyAlignment="1">
      <alignment horizontal="center"/>
    </xf>
    <xf numFmtId="169" fontId="7" fillId="0" borderId="0" xfId="3" applyNumberFormat="1" applyBorder="1" applyAlignment="1">
      <alignment horizontal="center"/>
    </xf>
    <xf numFmtId="166" fontId="7" fillId="0" borderId="0" xfId="3" applyNumberFormat="1" applyAlignment="1">
      <alignment horizontal="center"/>
    </xf>
    <xf numFmtId="49" fontId="7" fillId="0" borderId="0" xfId="3" applyNumberFormat="1" applyAlignment="1">
      <alignment horizontal="center"/>
    </xf>
    <xf numFmtId="0" fontId="7" fillId="0" borderId="0" xfId="3" applyAlignment="1">
      <alignment horizontal="left"/>
    </xf>
    <xf numFmtId="164" fontId="7" fillId="0" borderId="3" xfId="3" applyNumberFormat="1" applyBorder="1" applyAlignment="1"/>
    <xf numFmtId="164" fontId="7" fillId="0" borderId="9" xfId="3" applyNumberFormat="1" applyBorder="1" applyAlignment="1"/>
    <xf numFmtId="0" fontId="7" fillId="0" borderId="6" xfId="3" applyBorder="1" applyAlignment="1"/>
    <xf numFmtId="0" fontId="7" fillId="0" borderId="13" xfId="3" applyBorder="1" applyAlignment="1"/>
    <xf numFmtId="0" fontId="7" fillId="0" borderId="5" xfId="3" applyBorder="1" applyAlignment="1">
      <alignment horizontal="left" indent="7"/>
    </xf>
    <xf numFmtId="0" fontId="7" fillId="0" borderId="7" xfId="3" applyBorder="1" applyAlignment="1">
      <alignment horizontal="left" indent="7"/>
    </xf>
    <xf numFmtId="164" fontId="7" fillId="0" borderId="4" xfId="3" applyNumberFormat="1" applyBorder="1" applyAlignment="1">
      <alignment horizontal="left" indent="7"/>
    </xf>
    <xf numFmtId="164" fontId="7" fillId="0" borderId="0" xfId="3" applyNumberFormat="1" applyBorder="1" applyAlignment="1">
      <alignment horizontal="left" indent="7"/>
    </xf>
    <xf numFmtId="0" fontId="7" fillId="0" borderId="3" xfId="3" applyBorder="1" applyAlignment="1">
      <alignment horizontal="left" indent="7"/>
    </xf>
    <xf numFmtId="0" fontId="7" fillId="0" borderId="2" xfId="3" applyBorder="1" applyAlignment="1">
      <alignment horizontal="left" indent="7"/>
    </xf>
    <xf numFmtId="0" fontId="7" fillId="0" borderId="4" xfId="3" applyBorder="1" applyAlignment="1">
      <alignment horizontal="left" indent="3"/>
    </xf>
    <xf numFmtId="0" fontId="7" fillId="0" borderId="0" xfId="3" applyAlignment="1">
      <alignment horizontal="left" indent="3"/>
    </xf>
    <xf numFmtId="0" fontId="7" fillId="0" borderId="12" xfId="3" applyBorder="1" applyAlignment="1">
      <alignment horizontal="left" indent="3"/>
    </xf>
  </cellXfs>
  <cellStyles count="4">
    <cellStyle name="Euro" xfId="1" xr:uid="{00000000-0005-0000-0000-000000000000}"/>
    <cellStyle name="Kop 4" xfId="3" builtinId="19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Q70"/>
  <sheetViews>
    <sheetView tabSelected="1" zoomScaleNormal="100" workbookViewId="0">
      <selection activeCell="B68" sqref="B68"/>
    </sheetView>
  </sheetViews>
  <sheetFormatPr defaultRowHeight="12.5"/>
  <cols>
    <col min="1" max="1" width="2.81640625" style="12" customWidth="1"/>
    <col min="2" max="2" width="19.1796875" customWidth="1"/>
    <col min="3" max="3" width="5.26953125" customWidth="1"/>
    <col min="4" max="4" width="5" customWidth="1"/>
    <col min="5" max="6" width="5.26953125" customWidth="1"/>
    <col min="7" max="8" width="5.1796875" customWidth="1"/>
    <col min="9" max="9" width="5.26953125" customWidth="1"/>
    <col min="10" max="10" width="5.453125" customWidth="1"/>
    <col min="11" max="11" width="8.453125" customWidth="1"/>
    <col min="12" max="12" width="9.81640625" style="36" customWidth="1"/>
    <col min="13" max="13" width="6.81640625" customWidth="1"/>
    <col min="14" max="14" width="9" customWidth="1"/>
    <col min="15" max="15" width="5.26953125" customWidth="1"/>
    <col min="16" max="16" width="10.54296875" customWidth="1"/>
  </cols>
  <sheetData>
    <row r="1" spans="1:17" ht="13.5" thickBot="1">
      <c r="A1" s="23"/>
      <c r="B1" s="25" t="s">
        <v>104</v>
      </c>
      <c r="C1" s="22"/>
      <c r="D1" s="22"/>
      <c r="E1" s="22"/>
      <c r="F1" s="22" t="s">
        <v>114</v>
      </c>
      <c r="G1" s="22"/>
      <c r="H1" s="22"/>
      <c r="I1" s="22"/>
      <c r="J1" s="22"/>
      <c r="K1" s="22"/>
      <c r="L1" s="35"/>
      <c r="M1" s="22"/>
      <c r="N1" s="22"/>
      <c r="O1" s="22"/>
      <c r="P1" s="22"/>
    </row>
    <row r="2" spans="1:17" ht="13.5" customHeight="1">
      <c r="A2" s="38"/>
      <c r="B2" s="39"/>
      <c r="C2" s="67" t="s">
        <v>27</v>
      </c>
      <c r="D2" s="68"/>
      <c r="E2" s="68"/>
      <c r="F2" s="68"/>
      <c r="G2" s="68"/>
      <c r="H2" s="68"/>
      <c r="I2" s="68"/>
      <c r="J2" s="40"/>
      <c r="K2" s="41"/>
      <c r="L2" s="42"/>
      <c r="M2" s="41"/>
      <c r="N2" s="41"/>
      <c r="O2" s="43"/>
      <c r="P2" s="40"/>
    </row>
    <row r="3" spans="1:17" ht="13.5" customHeight="1">
      <c r="A3" s="38"/>
      <c r="B3" s="39"/>
      <c r="C3" s="69" t="s">
        <v>31</v>
      </c>
      <c r="D3" s="70"/>
      <c r="E3" s="70"/>
      <c r="F3" s="70"/>
      <c r="G3" s="70"/>
      <c r="H3" s="70"/>
      <c r="I3" s="70"/>
      <c r="J3" s="73" t="s">
        <v>105</v>
      </c>
      <c r="K3" s="74"/>
      <c r="L3" s="74"/>
      <c r="M3" s="74"/>
      <c r="N3" s="74"/>
      <c r="O3" s="75"/>
      <c r="P3" s="44" t="s">
        <v>26</v>
      </c>
    </row>
    <row r="4" spans="1:17" ht="13.5" customHeight="1">
      <c r="A4" s="38"/>
      <c r="B4" s="38" t="s">
        <v>36</v>
      </c>
      <c r="C4" s="71" t="s">
        <v>28</v>
      </c>
      <c r="D4" s="72"/>
      <c r="E4" s="72"/>
      <c r="F4" s="72"/>
      <c r="G4" s="72"/>
      <c r="H4" s="72"/>
      <c r="I4" s="72"/>
      <c r="J4" s="45"/>
      <c r="K4" s="46"/>
      <c r="L4" s="47"/>
      <c r="M4" s="46"/>
      <c r="N4" s="46"/>
      <c r="O4" s="48"/>
      <c r="P4" s="44" t="s">
        <v>25</v>
      </c>
    </row>
    <row r="5" spans="1:17" ht="13.5" customHeight="1">
      <c r="A5" s="38"/>
      <c r="B5" s="39"/>
      <c r="C5" s="44" t="s">
        <v>35</v>
      </c>
      <c r="D5" s="49" t="s">
        <v>35</v>
      </c>
      <c r="E5" s="49" t="s">
        <v>35</v>
      </c>
      <c r="F5" s="49" t="s">
        <v>35</v>
      </c>
      <c r="G5" s="49" t="s">
        <v>35</v>
      </c>
      <c r="H5" s="49" t="s">
        <v>35</v>
      </c>
      <c r="I5" s="49" t="s">
        <v>35</v>
      </c>
      <c r="J5" s="49" t="s">
        <v>8</v>
      </c>
      <c r="K5" s="50" t="s">
        <v>1</v>
      </c>
      <c r="L5" s="51" t="s">
        <v>2</v>
      </c>
      <c r="M5" s="49" t="s">
        <v>3</v>
      </c>
      <c r="N5" s="65" t="s">
        <v>23</v>
      </c>
      <c r="O5" s="66"/>
      <c r="P5" s="44" t="s">
        <v>24</v>
      </c>
    </row>
    <row r="6" spans="1:17" ht="13.5" customHeight="1">
      <c r="A6" s="52"/>
      <c r="B6" s="46"/>
      <c r="C6" s="53" t="s">
        <v>115</v>
      </c>
      <c r="D6" s="53" t="s">
        <v>116</v>
      </c>
      <c r="E6" s="53" t="s">
        <v>117</v>
      </c>
      <c r="F6" s="53" t="s">
        <v>118</v>
      </c>
      <c r="G6" s="53" t="s">
        <v>119</v>
      </c>
      <c r="H6" s="53" t="s">
        <v>120</v>
      </c>
      <c r="I6" s="54" t="s">
        <v>121</v>
      </c>
      <c r="J6" s="54" t="s">
        <v>14</v>
      </c>
      <c r="K6" s="55" t="s">
        <v>4</v>
      </c>
      <c r="L6" s="56" t="s">
        <v>89</v>
      </c>
      <c r="M6" s="54" t="s">
        <v>5</v>
      </c>
      <c r="N6" s="63" t="s">
        <v>92</v>
      </c>
      <c r="O6" s="64"/>
      <c r="P6" s="54" t="s">
        <v>4</v>
      </c>
    </row>
    <row r="7" spans="1:17" ht="13.5" customHeight="1">
      <c r="A7" s="38">
        <v>1</v>
      </c>
      <c r="B7" s="39" t="s">
        <v>38</v>
      </c>
      <c r="C7" s="38">
        <v>78</v>
      </c>
      <c r="D7" s="38"/>
      <c r="E7" s="38"/>
      <c r="F7" s="38"/>
      <c r="G7" s="38"/>
      <c r="H7" s="39"/>
      <c r="I7" s="38"/>
      <c r="J7" s="38">
        <f>SPAARGAREN!C25</f>
        <v>0</v>
      </c>
      <c r="K7" s="57">
        <f>SPAARGAREN!D25</f>
        <v>0</v>
      </c>
      <c r="L7" s="58">
        <f>SPAARGAREN!E25</f>
        <v>0</v>
      </c>
      <c r="M7" s="38">
        <f>SPAARGAREN!F25</f>
        <v>0</v>
      </c>
      <c r="N7" s="37" t="s">
        <v>103</v>
      </c>
      <c r="O7" s="59" t="e">
        <f>SPAARGAREN!I25</f>
        <v>#DIV/0!</v>
      </c>
      <c r="P7" s="60" t="e">
        <f>K7/J7</f>
        <v>#DIV/0!</v>
      </c>
    </row>
    <row r="8" spans="1:17" ht="13.5" customHeight="1">
      <c r="A8" s="38">
        <v>2</v>
      </c>
      <c r="B8" s="39" t="s">
        <v>48</v>
      </c>
      <c r="C8" s="38">
        <v>76</v>
      </c>
      <c r="D8" s="38"/>
      <c r="E8" s="38"/>
      <c r="F8" s="38"/>
      <c r="G8" s="38"/>
      <c r="H8" s="39"/>
      <c r="I8" s="38"/>
      <c r="J8" s="38">
        <f>TANGE!C25</f>
        <v>0</v>
      </c>
      <c r="K8" s="57">
        <f>TANGE!D25</f>
        <v>0</v>
      </c>
      <c r="L8" s="58">
        <f>TANGE!E25</f>
        <v>0</v>
      </c>
      <c r="M8" s="38">
        <f>TANGE!F25</f>
        <v>0</v>
      </c>
      <c r="N8" s="37" t="e">
        <f>TANGE!H25</f>
        <v>#DIV/0!</v>
      </c>
      <c r="O8" s="59" t="e">
        <f>-TANGE!I25</f>
        <v>#DIV/0!</v>
      </c>
      <c r="P8" s="60" t="e">
        <f t="shared" ref="P8:P11" si="0">K8/J8</f>
        <v>#DIV/0!</v>
      </c>
    </row>
    <row r="9" spans="1:17" ht="13.5" customHeight="1">
      <c r="A9" s="38">
        <v>3</v>
      </c>
      <c r="B9" s="39" t="s">
        <v>47</v>
      </c>
      <c r="C9" s="38">
        <v>66</v>
      </c>
      <c r="D9" s="38"/>
      <c r="E9" s="38"/>
      <c r="F9" s="38"/>
      <c r="G9" s="38"/>
      <c r="H9" s="38"/>
      <c r="I9" s="38"/>
      <c r="J9" s="38">
        <f>LUIJBERGTS!C25</f>
        <v>0</v>
      </c>
      <c r="K9" s="57">
        <f>LUIJBERGTS!D25</f>
        <v>0</v>
      </c>
      <c r="L9" s="58">
        <f>LUIJBERGTS!E25</f>
        <v>0</v>
      </c>
      <c r="M9" s="38">
        <f>LUIJBERGTS!F25</f>
        <v>0</v>
      </c>
      <c r="N9" s="60" t="e">
        <f>LUIJBERGTS!H25</f>
        <v>#DIV/0!</v>
      </c>
      <c r="O9" s="58" t="e">
        <f>LUIJBERGTS!I25</f>
        <v>#DIV/0!</v>
      </c>
      <c r="P9" s="60" t="e">
        <f t="shared" si="0"/>
        <v>#DIV/0!</v>
      </c>
    </row>
    <row r="10" spans="1:17" ht="13.5" customHeight="1">
      <c r="A10" s="38">
        <v>4</v>
      </c>
      <c r="B10" s="39" t="s">
        <v>49</v>
      </c>
      <c r="C10" s="38">
        <v>63</v>
      </c>
      <c r="D10" s="38"/>
      <c r="E10" s="38"/>
      <c r="F10" s="38"/>
      <c r="G10" s="38"/>
      <c r="H10" s="38"/>
      <c r="I10" s="38"/>
      <c r="J10" s="38">
        <f>'R. KULIK'!C25</f>
        <v>0</v>
      </c>
      <c r="K10" s="57">
        <f>'R. KULIK'!D25</f>
        <v>0</v>
      </c>
      <c r="L10" s="58">
        <f>'R. KULIK'!E25</f>
        <v>0</v>
      </c>
      <c r="M10" s="38">
        <f>'R. KULIK'!F25</f>
        <v>0</v>
      </c>
      <c r="N10" s="60" t="e">
        <f>'R. KULIK'!H25</f>
        <v>#DIV/0!</v>
      </c>
      <c r="O10" s="58" t="e">
        <f>'R. KULIK'!I25</f>
        <v>#DIV/0!</v>
      </c>
      <c r="P10" s="60" t="e">
        <f t="shared" si="0"/>
        <v>#DIV/0!</v>
      </c>
    </row>
    <row r="11" spans="1:17" ht="13.5" customHeight="1">
      <c r="A11" s="38">
        <v>5</v>
      </c>
      <c r="B11" s="39" t="s">
        <v>30</v>
      </c>
      <c r="C11" s="38">
        <v>61</v>
      </c>
      <c r="D11" s="38"/>
      <c r="E11" s="38"/>
      <c r="F11" s="38"/>
      <c r="G11" s="38"/>
      <c r="H11" s="38"/>
      <c r="I11" s="38"/>
      <c r="J11" s="38">
        <f>'THEO KOETSIER'!C25</f>
        <v>0</v>
      </c>
      <c r="K11" s="57">
        <f>'THEO KOETSIER'!D25</f>
        <v>0</v>
      </c>
      <c r="L11" s="58">
        <f>'THEO KOETSIER'!E25</f>
        <v>0</v>
      </c>
      <c r="M11" s="38">
        <f>'THEO KOETSIER'!F25</f>
        <v>0</v>
      </c>
      <c r="N11" s="60" t="e">
        <f>'THEO KOETSIER'!H25</f>
        <v>#DIV/0!</v>
      </c>
      <c r="O11" s="58" t="e">
        <f>'THEO KOETSIER'!I25</f>
        <v>#DIV/0!</v>
      </c>
      <c r="P11" s="60" t="e">
        <f t="shared" si="0"/>
        <v>#DIV/0!</v>
      </c>
    </row>
    <row r="12" spans="1:17" ht="13.5" customHeight="1">
      <c r="A12" s="38">
        <v>6</v>
      </c>
      <c r="B12" s="39" t="s">
        <v>76</v>
      </c>
      <c r="C12" s="38">
        <v>59</v>
      </c>
      <c r="D12" s="38"/>
      <c r="E12" s="38"/>
      <c r="F12" s="38"/>
      <c r="G12" s="38"/>
      <c r="H12" s="38"/>
      <c r="I12" s="38"/>
      <c r="J12" s="38">
        <f>'HANS van DOORN'!C25</f>
        <v>0</v>
      </c>
      <c r="K12" s="57">
        <f>'HANS van DOORN'!D25</f>
        <v>0</v>
      </c>
      <c r="L12" s="58">
        <f>'HANS van DOORN'!E25</f>
        <v>0</v>
      </c>
      <c r="M12" s="38">
        <f>'HANS van DOORN'!F25</f>
        <v>0</v>
      </c>
      <c r="N12" s="60" t="e">
        <f>'HANS van DOORN'!H25</f>
        <v>#DIV/0!</v>
      </c>
      <c r="O12" s="58" t="e">
        <f>'HANS van DOORN'!I25</f>
        <v>#DIV/0!</v>
      </c>
      <c r="P12" s="60" t="e">
        <f t="shared" ref="P12:P27" si="1">K12/J12</f>
        <v>#DIV/0!</v>
      </c>
      <c r="Q12" t="s">
        <v>103</v>
      </c>
    </row>
    <row r="13" spans="1:17" ht="13.5" customHeight="1">
      <c r="A13" s="38">
        <v>7</v>
      </c>
      <c r="B13" s="39" t="s">
        <v>75</v>
      </c>
      <c r="C13" s="38">
        <v>51</v>
      </c>
      <c r="D13" s="38"/>
      <c r="E13" s="38"/>
      <c r="F13" s="38"/>
      <c r="G13" s="38"/>
      <c r="H13" s="38"/>
      <c r="I13" s="38"/>
      <c r="J13" s="38">
        <f>'MICK vd BERG'!C25</f>
        <v>0</v>
      </c>
      <c r="K13" s="57">
        <f>'MICK vd BERG'!D25</f>
        <v>0</v>
      </c>
      <c r="L13" s="58">
        <f>'MICK vd BERG'!E25</f>
        <v>0</v>
      </c>
      <c r="M13" s="58">
        <f>'MICK vd BERG'!F25</f>
        <v>0</v>
      </c>
      <c r="N13" s="60" t="e">
        <f>'MICK vd BERG'!H25</f>
        <v>#DIV/0!</v>
      </c>
      <c r="O13" s="58" t="e">
        <f>'MICK vd BERG'!I25</f>
        <v>#DIV/0!</v>
      </c>
      <c r="P13" s="60" t="e">
        <f t="shared" si="1"/>
        <v>#DIV/0!</v>
      </c>
    </row>
    <row r="14" spans="1:17" ht="13.5" customHeight="1">
      <c r="A14" s="38">
        <v>8</v>
      </c>
      <c r="B14" s="39" t="s">
        <v>86</v>
      </c>
      <c r="C14" s="38">
        <v>45</v>
      </c>
      <c r="D14" s="38"/>
      <c r="E14" s="38"/>
      <c r="F14" s="38"/>
      <c r="G14" s="38"/>
      <c r="H14" s="61"/>
      <c r="I14" s="38"/>
      <c r="J14" s="58">
        <f>'GOOR Willem'!C25</f>
        <v>0</v>
      </c>
      <c r="K14" s="57">
        <f>'GOOR Willem'!D25</f>
        <v>0</v>
      </c>
      <c r="L14" s="58">
        <f>'GOOR Willem'!E25</f>
        <v>0</v>
      </c>
      <c r="M14" s="38">
        <f>'GOOR Willem'!F25</f>
        <v>0</v>
      </c>
      <c r="N14" s="60" t="e">
        <f>'GOOR Willem'!H25</f>
        <v>#DIV/0!</v>
      </c>
      <c r="O14" s="58" t="e">
        <f>'GOOR Willem'!I25</f>
        <v>#DIV/0!</v>
      </c>
      <c r="P14" s="60" t="e">
        <f t="shared" si="1"/>
        <v>#DIV/0!</v>
      </c>
    </row>
    <row r="15" spans="1:17" ht="13.5" customHeight="1">
      <c r="A15" s="38">
        <v>9</v>
      </c>
      <c r="B15" s="39" t="s">
        <v>19</v>
      </c>
      <c r="C15" s="38">
        <v>44</v>
      </c>
      <c r="D15" s="38"/>
      <c r="E15" s="38"/>
      <c r="F15" s="38"/>
      <c r="G15" s="38"/>
      <c r="H15" s="38"/>
      <c r="I15" s="38"/>
      <c r="J15" s="38">
        <f>'JAN van ES'!C25</f>
        <v>0</v>
      </c>
      <c r="K15" s="57">
        <f>'JAN van ES'!D25</f>
        <v>0</v>
      </c>
      <c r="L15" s="58">
        <f>'JAN van ES'!E25</f>
        <v>0</v>
      </c>
      <c r="M15" s="38">
        <f>'JAN van ES'!F25</f>
        <v>0</v>
      </c>
      <c r="N15" s="60" t="e">
        <f>'JAN van ES'!H25</f>
        <v>#DIV/0!</v>
      </c>
      <c r="O15" s="58" t="e">
        <f>'JAN van ES'!I25</f>
        <v>#DIV/0!</v>
      </c>
      <c r="P15" s="60" t="e">
        <f t="shared" si="1"/>
        <v>#DIV/0!</v>
      </c>
    </row>
    <row r="16" spans="1:17" ht="13.5" customHeight="1">
      <c r="A16" s="38">
        <v>10</v>
      </c>
      <c r="B16" s="39" t="s">
        <v>70</v>
      </c>
      <c r="C16" s="38">
        <v>44</v>
      </c>
      <c r="D16" s="38"/>
      <c r="E16" s="38"/>
      <c r="F16" s="38"/>
      <c r="G16" s="38"/>
      <c r="H16" s="38"/>
      <c r="I16" s="38"/>
      <c r="J16" s="38">
        <f>ROKS!C25</f>
        <v>0</v>
      </c>
      <c r="K16" s="57">
        <f>ROKS!D25</f>
        <v>0</v>
      </c>
      <c r="L16" s="58">
        <f>ROKS!E25</f>
        <v>0</v>
      </c>
      <c r="M16" s="38">
        <f>ROKS!F25</f>
        <v>0</v>
      </c>
      <c r="N16" s="60" t="e">
        <f>ROKS!H25</f>
        <v>#DIV/0!</v>
      </c>
      <c r="O16" s="58" t="e">
        <f>ROKS!I25</f>
        <v>#DIV/0!</v>
      </c>
      <c r="P16" s="60" t="e">
        <f t="shared" si="1"/>
        <v>#DIV/0!</v>
      </c>
    </row>
    <row r="17" spans="1:16" ht="13.5" customHeight="1">
      <c r="A17" s="38">
        <v>11</v>
      </c>
      <c r="B17" s="39" t="s">
        <v>39</v>
      </c>
      <c r="C17" s="38">
        <v>42</v>
      </c>
      <c r="D17" s="38"/>
      <c r="E17" s="38"/>
      <c r="F17" s="38"/>
      <c r="G17" s="38"/>
      <c r="H17" s="38"/>
      <c r="I17" s="38"/>
      <c r="J17" s="38">
        <f>ONDERWATER!C25</f>
        <v>0</v>
      </c>
      <c r="K17" s="57">
        <f>ONDERWATER!D25</f>
        <v>0</v>
      </c>
      <c r="L17" s="58">
        <f>ONDERWATER!E25</f>
        <v>0</v>
      </c>
      <c r="M17" s="38">
        <f>ONDERWATER!F25</f>
        <v>0</v>
      </c>
      <c r="N17" s="60" t="e">
        <f>ONDERWATER!H25</f>
        <v>#DIV/0!</v>
      </c>
      <c r="O17" s="58" t="e">
        <f>ONDERWATER!I25</f>
        <v>#DIV/0!</v>
      </c>
      <c r="P17" s="60" t="e">
        <f t="shared" si="1"/>
        <v>#DIV/0!</v>
      </c>
    </row>
    <row r="18" spans="1:16" ht="13.5" customHeight="1">
      <c r="A18" s="38">
        <v>12</v>
      </c>
      <c r="B18" s="39" t="s">
        <v>58</v>
      </c>
      <c r="C18" s="38">
        <v>41</v>
      </c>
      <c r="D18" s="38"/>
      <c r="E18" s="38"/>
      <c r="F18" s="38"/>
      <c r="G18" s="38"/>
      <c r="H18" s="38"/>
      <c r="I18" s="38"/>
      <c r="J18" s="58">
        <f>SCHRIJVERS!C25</f>
        <v>0</v>
      </c>
      <c r="K18" s="57">
        <f>SCHRIJVERS!D25</f>
        <v>0</v>
      </c>
      <c r="L18" s="58">
        <f>SCHRIJVERS!E25</f>
        <v>0</v>
      </c>
      <c r="M18" s="58">
        <f>SCHRIJVERS!F25</f>
        <v>0</v>
      </c>
      <c r="N18" s="60" t="e">
        <f>SCHRIJVERS!H25</f>
        <v>#DIV/0!</v>
      </c>
      <c r="O18" s="58" t="e">
        <f>SCHRIJVERS!I25</f>
        <v>#DIV/0!</v>
      </c>
      <c r="P18" s="60" t="e">
        <f t="shared" si="1"/>
        <v>#DIV/0!</v>
      </c>
    </row>
    <row r="19" spans="1:16" ht="13.5" customHeight="1">
      <c r="A19" s="38">
        <v>13</v>
      </c>
      <c r="B19" s="39" t="s">
        <v>34</v>
      </c>
      <c r="C19" s="38">
        <v>41</v>
      </c>
      <c r="D19" s="38"/>
      <c r="E19" s="38"/>
      <c r="F19" s="38"/>
      <c r="G19" s="38"/>
      <c r="H19" s="38"/>
      <c r="I19" s="38"/>
      <c r="J19" s="38">
        <f>TOL!C25</f>
        <v>0</v>
      </c>
      <c r="K19" s="57">
        <f>TOL!D25</f>
        <v>0</v>
      </c>
      <c r="L19" s="58">
        <f>TOL!E25</f>
        <v>0</v>
      </c>
      <c r="M19" s="38">
        <f>TOL!F25</f>
        <v>0</v>
      </c>
      <c r="N19" s="60" t="e">
        <f>TOL!H25</f>
        <v>#DIV/0!</v>
      </c>
      <c r="O19" s="58" t="e">
        <f>TOL!I25</f>
        <v>#DIV/0!</v>
      </c>
      <c r="P19" s="60" t="e">
        <f t="shared" si="1"/>
        <v>#DIV/0!</v>
      </c>
    </row>
    <row r="20" spans="1:16" ht="13.5" customHeight="1">
      <c r="A20" s="38">
        <v>14</v>
      </c>
      <c r="B20" s="39" t="s">
        <v>90</v>
      </c>
      <c r="C20" s="38">
        <v>41</v>
      </c>
      <c r="D20" s="38"/>
      <c r="E20" s="38"/>
      <c r="F20" s="38"/>
      <c r="G20" s="38"/>
      <c r="H20" s="38"/>
      <c r="I20" s="38"/>
      <c r="J20" s="38">
        <f>KATTESTAART!C25</f>
        <v>0</v>
      </c>
      <c r="K20" s="57">
        <f>KATTESTAART!D25</f>
        <v>0</v>
      </c>
      <c r="L20" s="58">
        <f>KATTESTAART!E25</f>
        <v>0</v>
      </c>
      <c r="M20" s="58">
        <f>KATTESTAART!F25</f>
        <v>0</v>
      </c>
      <c r="N20" s="60" t="e">
        <f>KATTESTAART!H25</f>
        <v>#DIV/0!</v>
      </c>
      <c r="O20" s="58" t="e">
        <f>KATTESTAART!I25</f>
        <v>#DIV/0!</v>
      </c>
      <c r="P20" s="60" t="e">
        <f t="shared" si="1"/>
        <v>#DIV/0!</v>
      </c>
    </row>
    <row r="21" spans="1:16" ht="13.5" customHeight="1">
      <c r="A21" s="38">
        <v>15</v>
      </c>
      <c r="B21" s="39" t="s">
        <v>87</v>
      </c>
      <c r="C21" s="38">
        <v>41</v>
      </c>
      <c r="D21" s="38"/>
      <c r="E21" s="38"/>
      <c r="F21" s="38"/>
      <c r="G21" s="38"/>
      <c r="H21" s="38"/>
      <c r="I21" s="38"/>
      <c r="J21" s="38">
        <f>'HONKOOP, '!C25</f>
        <v>0</v>
      </c>
      <c r="K21" s="57">
        <f>'HONKOOP, '!D25</f>
        <v>0</v>
      </c>
      <c r="L21" s="58">
        <f>'HONKOOP, '!E25</f>
        <v>0</v>
      </c>
      <c r="M21" s="58">
        <f>'HONKOOP, '!F25</f>
        <v>0</v>
      </c>
      <c r="N21" s="60" t="e">
        <f>'HONKOOP, '!H25</f>
        <v>#DIV/0!</v>
      </c>
      <c r="O21" s="58" t="e">
        <f>'HONKOOP, '!I25</f>
        <v>#DIV/0!</v>
      </c>
      <c r="P21" s="60" t="e">
        <f t="shared" si="1"/>
        <v>#DIV/0!</v>
      </c>
    </row>
    <row r="22" spans="1:16" ht="13.5" customHeight="1">
      <c r="A22" s="38">
        <v>16</v>
      </c>
      <c r="B22" s="39" t="s">
        <v>50</v>
      </c>
      <c r="C22" s="38">
        <v>41</v>
      </c>
      <c r="D22" s="38"/>
      <c r="E22" s="38"/>
      <c r="F22" s="38"/>
      <c r="G22" s="38"/>
      <c r="H22" s="38"/>
      <c r="I22" s="38"/>
      <c r="J22" s="58">
        <f>OOSTEROM!C25</f>
        <v>0</v>
      </c>
      <c r="K22" s="57">
        <f>OOSTEROM!D25</f>
        <v>0</v>
      </c>
      <c r="L22" s="58">
        <f>OOSTEROM!E25</f>
        <v>0</v>
      </c>
      <c r="M22" s="58">
        <f>OOSTEROM!F25</f>
        <v>0</v>
      </c>
      <c r="N22" s="60" t="e">
        <f>OOSTEROM!H25</f>
        <v>#DIV/0!</v>
      </c>
      <c r="O22" s="58" t="e">
        <f>OOSTEROM!I25</f>
        <v>#DIV/0!</v>
      </c>
      <c r="P22" s="60" t="e">
        <f t="shared" si="1"/>
        <v>#DIV/0!</v>
      </c>
    </row>
    <row r="23" spans="1:16" ht="13.5" customHeight="1">
      <c r="A23" s="38">
        <v>17</v>
      </c>
      <c r="B23" s="39" t="s">
        <v>83</v>
      </c>
      <c r="C23" s="38">
        <v>40</v>
      </c>
      <c r="D23" s="38"/>
      <c r="E23" s="38"/>
      <c r="F23" s="38"/>
      <c r="G23" s="38"/>
      <c r="H23" s="38"/>
      <c r="I23" s="38"/>
      <c r="J23" s="58">
        <f>DISSELDORP!C25</f>
        <v>0</v>
      </c>
      <c r="K23" s="57">
        <f>DISSELDORP!D25</f>
        <v>0</v>
      </c>
      <c r="L23" s="58">
        <f>DISSELDORP!E25</f>
        <v>0</v>
      </c>
      <c r="M23" s="58">
        <f>DISSELDORP!F25</f>
        <v>0</v>
      </c>
      <c r="N23" s="60" t="e">
        <f>DISSELDORP!H25</f>
        <v>#DIV/0!</v>
      </c>
      <c r="O23" s="58" t="e">
        <f>DISSELDORP!I25</f>
        <v>#DIV/0!</v>
      </c>
      <c r="P23" s="60" t="e">
        <f t="shared" si="1"/>
        <v>#DIV/0!</v>
      </c>
    </row>
    <row r="24" spans="1:16" ht="13.5" customHeight="1">
      <c r="A24" s="38">
        <v>18</v>
      </c>
      <c r="B24" s="39" t="s">
        <v>109</v>
      </c>
      <c r="C24" s="38">
        <v>40</v>
      </c>
      <c r="D24" s="38"/>
      <c r="E24" s="38"/>
      <c r="F24" s="38"/>
      <c r="G24" s="38"/>
      <c r="H24" s="38"/>
      <c r="I24" s="38"/>
      <c r="J24" s="58">
        <v>0</v>
      </c>
      <c r="K24" s="57">
        <v>0</v>
      </c>
      <c r="L24" s="58">
        <v>0</v>
      </c>
      <c r="M24" s="58">
        <v>0</v>
      </c>
      <c r="N24" s="60" t="s">
        <v>112</v>
      </c>
      <c r="O24" s="58" t="s">
        <v>111</v>
      </c>
      <c r="P24" s="60" t="s">
        <v>110</v>
      </c>
    </row>
    <row r="25" spans="1:16" ht="13.5" customHeight="1">
      <c r="A25" s="62">
        <v>19</v>
      </c>
      <c r="B25" s="39" t="s">
        <v>60</v>
      </c>
      <c r="C25" s="38">
        <v>39</v>
      </c>
      <c r="D25" s="38"/>
      <c r="E25" s="38"/>
      <c r="F25" s="38"/>
      <c r="G25" s="38"/>
      <c r="H25" s="38"/>
      <c r="I25" s="38"/>
      <c r="J25" s="38">
        <f>RETEL!C25</f>
        <v>0</v>
      </c>
      <c r="K25" s="57">
        <f>RETEL!D25</f>
        <v>0</v>
      </c>
      <c r="L25" s="58">
        <f>RETEL!E25</f>
        <v>0</v>
      </c>
      <c r="M25" s="58">
        <f>RETEL!F25</f>
        <v>0</v>
      </c>
      <c r="N25" s="60" t="e">
        <f>RETEL!H25</f>
        <v>#DIV/0!</v>
      </c>
      <c r="O25" s="58" t="e">
        <f>RETEL!I25</f>
        <v>#DIV/0!</v>
      </c>
      <c r="P25" s="60" t="e">
        <f t="shared" si="1"/>
        <v>#DIV/0!</v>
      </c>
    </row>
    <row r="26" spans="1:16" ht="13.5" customHeight="1">
      <c r="A26" s="38">
        <v>20</v>
      </c>
      <c r="B26" s="39" t="s">
        <v>95</v>
      </c>
      <c r="C26" s="38">
        <v>39</v>
      </c>
      <c r="D26" s="38"/>
      <c r="E26" s="38"/>
      <c r="F26" s="38"/>
      <c r="G26" s="38"/>
      <c r="H26" s="38"/>
      <c r="I26" s="38"/>
      <c r="J26" s="38">
        <f>BRAAF!C25</f>
        <v>0</v>
      </c>
      <c r="K26" s="57">
        <f>BRAAF!D25</f>
        <v>0</v>
      </c>
      <c r="L26" s="58">
        <f>BRAAF!E25</f>
        <v>0</v>
      </c>
      <c r="M26" s="58">
        <f>BRAAF!F25</f>
        <v>0</v>
      </c>
      <c r="N26" s="60" t="e">
        <f>BRAAF!H25</f>
        <v>#DIV/0!</v>
      </c>
      <c r="O26" s="58" t="e">
        <f>BRAAF!I25</f>
        <v>#DIV/0!</v>
      </c>
      <c r="P26" s="60" t="e">
        <f t="shared" si="1"/>
        <v>#DIV/0!</v>
      </c>
    </row>
    <row r="27" spans="1:16" ht="13.5" customHeight="1">
      <c r="A27" s="38">
        <v>21</v>
      </c>
      <c r="B27" s="39" t="s">
        <v>41</v>
      </c>
      <c r="C27" s="38">
        <v>36</v>
      </c>
      <c r="D27" s="38"/>
      <c r="E27" s="38"/>
      <c r="F27" s="38"/>
      <c r="G27" s="38"/>
      <c r="H27" s="38"/>
      <c r="I27" s="38"/>
      <c r="J27" s="58">
        <f>'de BOOM'!C25</f>
        <v>0</v>
      </c>
      <c r="K27" s="57">
        <f>'de BOOM'!D25</f>
        <v>0</v>
      </c>
      <c r="L27" s="58">
        <f>'de BOOM'!E25</f>
        <v>0</v>
      </c>
      <c r="M27" s="38">
        <f>'de BOOM'!F25</f>
        <v>0</v>
      </c>
      <c r="N27" s="60" t="e">
        <f>'de BOOM'!H25</f>
        <v>#DIV/0!</v>
      </c>
      <c r="O27" s="58" t="e">
        <f>'de BOOM'!I25</f>
        <v>#DIV/0!</v>
      </c>
      <c r="P27" s="60" t="e">
        <f t="shared" si="1"/>
        <v>#DIV/0!</v>
      </c>
    </row>
    <row r="28" spans="1:16" ht="13.5" customHeight="1">
      <c r="A28" s="38">
        <v>22</v>
      </c>
      <c r="B28" s="39" t="s">
        <v>81</v>
      </c>
      <c r="C28" s="38">
        <v>35</v>
      </c>
      <c r="D28" s="38"/>
      <c r="E28" s="38"/>
      <c r="F28" s="38"/>
      <c r="G28" s="38"/>
      <c r="H28" s="38"/>
      <c r="I28" s="38"/>
      <c r="J28" s="38">
        <f>'la GRAND'!C25</f>
        <v>0</v>
      </c>
      <c r="K28" s="57">
        <f>'la GRAND'!D25</f>
        <v>0</v>
      </c>
      <c r="L28" s="58">
        <f>'la GRAND'!E25</f>
        <v>0</v>
      </c>
      <c r="M28" s="58">
        <f>'la GRAND'!F25</f>
        <v>0</v>
      </c>
      <c r="N28" s="60" t="e">
        <f>'la GRAND'!H25</f>
        <v>#DIV/0!</v>
      </c>
      <c r="O28" s="58" t="e">
        <f>'la GRAND'!I25</f>
        <v>#DIV/0!</v>
      </c>
      <c r="P28" s="60" t="e">
        <f>K28/J28</f>
        <v>#DIV/0!</v>
      </c>
    </row>
    <row r="29" spans="1:16" ht="13.5" customHeight="1">
      <c r="A29" s="38">
        <v>23</v>
      </c>
      <c r="B29" s="39" t="s">
        <v>42</v>
      </c>
      <c r="C29" s="38">
        <v>35</v>
      </c>
      <c r="D29" s="38"/>
      <c r="E29" s="38"/>
      <c r="F29" s="38"/>
      <c r="G29" s="38"/>
      <c r="H29" s="38"/>
      <c r="I29" s="38"/>
      <c r="J29" s="58">
        <f>KLEIN!C25</f>
        <v>0</v>
      </c>
      <c r="K29" s="57">
        <f>KLEIN!D25</f>
        <v>0</v>
      </c>
      <c r="L29" s="58">
        <f>KLEIN!E25</f>
        <v>0</v>
      </c>
      <c r="M29" s="58">
        <f>KLEIN!F25</f>
        <v>0</v>
      </c>
      <c r="N29" s="60" t="e">
        <f>KLEIN!H25</f>
        <v>#DIV/0!</v>
      </c>
      <c r="O29" s="58" t="e">
        <f>KLEIN!I25</f>
        <v>#DIV/0!</v>
      </c>
      <c r="P29" s="60" t="e">
        <f>K29/J29</f>
        <v>#DIV/0!</v>
      </c>
    </row>
    <row r="30" spans="1:16" ht="13.5" customHeight="1">
      <c r="A30" s="38">
        <v>24</v>
      </c>
      <c r="B30" s="39" t="s">
        <v>37</v>
      </c>
      <c r="C30" s="38">
        <v>34</v>
      </c>
      <c r="D30" s="38"/>
      <c r="E30" s="38"/>
      <c r="F30" s="38"/>
      <c r="G30" s="38"/>
      <c r="H30" s="38"/>
      <c r="I30" s="38"/>
      <c r="J30" s="38">
        <f>'H. BLOKS'!C25</f>
        <v>0</v>
      </c>
      <c r="K30" s="57">
        <f>'H. BLOKS'!D25</f>
        <v>0</v>
      </c>
      <c r="L30" s="58">
        <f>'H. BLOKS'!E25</f>
        <v>0</v>
      </c>
      <c r="M30" s="58">
        <f>'H. BLOKS'!F25</f>
        <v>0</v>
      </c>
      <c r="N30" s="60" t="e">
        <f>'H. BLOKS'!H25</f>
        <v>#DIV/0!</v>
      </c>
      <c r="O30" s="58" t="e">
        <f>'H. BLOKS'!I25</f>
        <v>#DIV/0!</v>
      </c>
      <c r="P30" s="60" t="e">
        <f>K30/J30</f>
        <v>#DIV/0!</v>
      </c>
    </row>
    <row r="31" spans="1:16" ht="13.5" customHeight="1">
      <c r="A31" s="38">
        <v>25</v>
      </c>
      <c r="B31" s="39" t="s">
        <v>51</v>
      </c>
      <c r="C31" s="38">
        <v>32</v>
      </c>
      <c r="D31" s="38"/>
      <c r="E31" s="38"/>
      <c r="F31" s="38"/>
      <c r="G31" s="38"/>
      <c r="H31" s="38"/>
      <c r="I31" s="38"/>
      <c r="J31" s="58">
        <f>MOULIJN!C25</f>
        <v>0</v>
      </c>
      <c r="K31" s="57">
        <f>MOULIJN!D25</f>
        <v>0</v>
      </c>
      <c r="L31" s="58">
        <f>MOULIJN!E25</f>
        <v>0</v>
      </c>
      <c r="M31" s="38">
        <f>MOULIJN!F25</f>
        <v>0</v>
      </c>
      <c r="N31" s="60" t="e">
        <f>MOULIJN!H25</f>
        <v>#DIV/0!</v>
      </c>
      <c r="O31" s="58" t="e">
        <f>MOULIJN!I25</f>
        <v>#DIV/0!</v>
      </c>
      <c r="P31" s="60" t="e">
        <f>K31/J31</f>
        <v>#DIV/0!</v>
      </c>
    </row>
    <row r="32" spans="1:16" ht="13.5" customHeight="1">
      <c r="A32" s="38">
        <v>26</v>
      </c>
      <c r="B32" s="39" t="s">
        <v>53</v>
      </c>
      <c r="C32" s="38">
        <v>32</v>
      </c>
      <c r="D32" s="38"/>
      <c r="E32" s="38"/>
      <c r="F32" s="38"/>
      <c r="G32" s="38"/>
      <c r="H32" s="38"/>
      <c r="I32" s="38"/>
      <c r="J32" s="58">
        <f>BERGER!C25</f>
        <v>0</v>
      </c>
      <c r="K32" s="57">
        <f>BERGER!D25</f>
        <v>0</v>
      </c>
      <c r="L32" s="58">
        <f>BERGER!E25</f>
        <v>0</v>
      </c>
      <c r="M32" s="38">
        <f>BERGER!F25</f>
        <v>0</v>
      </c>
      <c r="N32" s="60" t="e">
        <f>BERGER!H25</f>
        <v>#DIV/0!</v>
      </c>
      <c r="O32" s="58" t="e">
        <f>BERGER!I25</f>
        <v>#DIV/0!</v>
      </c>
      <c r="P32" s="60" t="e">
        <f>K32/J32</f>
        <v>#DIV/0!</v>
      </c>
    </row>
    <row r="33" spans="1:16" ht="13.5" customHeight="1">
      <c r="A33" s="38">
        <v>27</v>
      </c>
      <c r="B33" s="39" t="s">
        <v>40</v>
      </c>
      <c r="C33" s="38">
        <v>32</v>
      </c>
      <c r="D33" s="38"/>
      <c r="E33" s="38"/>
      <c r="F33" s="38"/>
      <c r="G33" s="38"/>
      <c r="H33" s="38"/>
      <c r="I33" s="38"/>
      <c r="J33" s="58">
        <f>'van OUDENALLEN'!C25</f>
        <v>0</v>
      </c>
      <c r="K33" s="57">
        <f>'van OUDENALLEN'!D25</f>
        <v>0</v>
      </c>
      <c r="L33" s="58">
        <f>'van OUDENALLEN'!E25</f>
        <v>0</v>
      </c>
      <c r="M33" s="38">
        <f>'van OUDENALLEN'!F25</f>
        <v>0</v>
      </c>
      <c r="N33" s="60" t="e">
        <f>'van OUDENALLEN'!H25</f>
        <v>#DIV/0!</v>
      </c>
      <c r="O33" s="58" t="e">
        <f>'van OUDENALLEN'!I25</f>
        <v>#DIV/0!</v>
      </c>
      <c r="P33" s="60" t="e">
        <f>K33/J33</f>
        <v>#DIV/0!</v>
      </c>
    </row>
    <row r="34" spans="1:16" ht="13.5" customHeight="1">
      <c r="A34" s="38">
        <v>28</v>
      </c>
      <c r="B34" s="39" t="s">
        <v>69</v>
      </c>
      <c r="C34" s="38">
        <v>31</v>
      </c>
      <c r="D34" s="38"/>
      <c r="E34" s="38"/>
      <c r="F34" s="38"/>
      <c r="G34" s="38"/>
      <c r="H34" s="38"/>
      <c r="I34" s="38"/>
      <c r="J34" s="58">
        <f>ZOETHOUTMAAR!C25</f>
        <v>0</v>
      </c>
      <c r="K34" s="57">
        <f>ZOETHOUTMAAR!D25</f>
        <v>0</v>
      </c>
      <c r="L34" s="58">
        <f>ZOETHOUTMAAR!E25</f>
        <v>0</v>
      </c>
      <c r="M34" s="38">
        <f>ZOETHOUTMAAR!F25</f>
        <v>0</v>
      </c>
      <c r="N34" s="60" t="e">
        <f>ZOETHOUTMAAR!H25</f>
        <v>#DIV/0!</v>
      </c>
      <c r="O34" s="58" t="e">
        <f>ZOETHOUTMAAR!I25</f>
        <v>#DIV/0!</v>
      </c>
      <c r="P34" s="60" t="e">
        <f>K34/J34</f>
        <v>#DIV/0!</v>
      </c>
    </row>
    <row r="35" spans="1:16" ht="13.5" customHeight="1">
      <c r="A35" s="38">
        <v>29</v>
      </c>
      <c r="B35" s="39" t="s">
        <v>113</v>
      </c>
      <c r="C35" s="38">
        <v>30</v>
      </c>
      <c r="D35" s="38"/>
      <c r="E35" s="38"/>
      <c r="F35" s="38"/>
      <c r="G35" s="38"/>
      <c r="H35" s="38"/>
      <c r="I35" s="38"/>
      <c r="J35" s="58">
        <v>0</v>
      </c>
      <c r="K35" s="57">
        <v>0</v>
      </c>
      <c r="L35" s="58">
        <v>0</v>
      </c>
      <c r="M35" s="38">
        <v>0</v>
      </c>
      <c r="N35" s="60" t="s">
        <v>112</v>
      </c>
      <c r="O35" s="58" t="s">
        <v>111</v>
      </c>
      <c r="P35" s="60" t="s">
        <v>110</v>
      </c>
    </row>
    <row r="36" spans="1:16" ht="13.5" customHeight="1">
      <c r="A36" s="38">
        <v>30</v>
      </c>
      <c r="B36" s="39" t="s">
        <v>66</v>
      </c>
      <c r="C36" s="38">
        <v>30</v>
      </c>
      <c r="D36" s="38"/>
      <c r="E36" s="38"/>
      <c r="F36" s="38"/>
      <c r="G36" s="38"/>
      <c r="H36" s="38"/>
      <c r="I36" s="38"/>
      <c r="J36" s="58">
        <f>'WINNY BORSBOOM'!C25</f>
        <v>0</v>
      </c>
      <c r="K36" s="57">
        <f>'WINNY BORSBOOM'!D25</f>
        <v>0</v>
      </c>
      <c r="L36" s="58">
        <f>'WINNY BORSBOOM'!E25</f>
        <v>0</v>
      </c>
      <c r="M36" s="38">
        <f>'WINNY BORSBOOM'!F25</f>
        <v>0</v>
      </c>
      <c r="N36" s="60" t="e">
        <f>'WINNY BORSBOOM'!H25</f>
        <v>#DIV/0!</v>
      </c>
      <c r="O36" s="58" t="e">
        <f>'WINNY BORSBOOM'!I25</f>
        <v>#DIV/0!</v>
      </c>
      <c r="P36" s="60" t="e">
        <f>K36/J36</f>
        <v>#DIV/0!</v>
      </c>
    </row>
    <row r="37" spans="1:16" ht="13.5" customHeight="1">
      <c r="A37" s="38">
        <v>31</v>
      </c>
      <c r="B37" s="39" t="s">
        <v>29</v>
      </c>
      <c r="C37" s="38">
        <v>29</v>
      </c>
      <c r="D37" s="38"/>
      <c r="E37" s="38"/>
      <c r="F37" s="38"/>
      <c r="G37" s="38"/>
      <c r="H37" s="38"/>
      <c r="I37" s="38"/>
      <c r="J37" s="58">
        <f>'MAARTEN KOETSIER'!C25</f>
        <v>0</v>
      </c>
      <c r="K37" s="57">
        <f>'MAARTEN KOETSIER'!D25</f>
        <v>0</v>
      </c>
      <c r="L37" s="58">
        <f>'MAARTEN KOETSIER'!E25</f>
        <v>0</v>
      </c>
      <c r="M37" s="38">
        <f>'MAARTEN KOETSIER'!F25</f>
        <v>0</v>
      </c>
      <c r="N37" s="60" t="e">
        <f>'MAARTEN KOETSIER'!H25</f>
        <v>#DIV/0!</v>
      </c>
      <c r="O37" s="58" t="e">
        <f>'MAARTEN KOETSIER'!I25</f>
        <v>#DIV/0!</v>
      </c>
      <c r="P37" s="60" t="e">
        <f>K37/J37</f>
        <v>#DIV/0!</v>
      </c>
    </row>
    <row r="38" spans="1:16" ht="13.5" customHeight="1">
      <c r="A38" s="38">
        <v>32</v>
      </c>
      <c r="B38" s="39" t="s">
        <v>43</v>
      </c>
      <c r="C38" s="38">
        <v>29</v>
      </c>
      <c r="D38" s="38"/>
      <c r="E38" s="38"/>
      <c r="F38" s="38"/>
      <c r="G38" s="38"/>
      <c r="H38" s="38"/>
      <c r="I38" s="38"/>
      <c r="J38" s="58">
        <f>WESTDIJK!C25</f>
        <v>0</v>
      </c>
      <c r="K38" s="57">
        <f>WESTDIJK!D25</f>
        <v>0</v>
      </c>
      <c r="L38" s="58">
        <f>WESTDIJK!E25</f>
        <v>0</v>
      </c>
      <c r="M38" s="38">
        <f>WESTDIJK!F25</f>
        <v>0</v>
      </c>
      <c r="N38" s="60" t="e">
        <f>WESTDIJK!H25</f>
        <v>#DIV/0!</v>
      </c>
      <c r="O38" s="58" t="e">
        <f>WESTDIJK!I25</f>
        <v>#DIV/0!</v>
      </c>
      <c r="P38" s="60" t="e">
        <f>K38/J38</f>
        <v>#DIV/0!</v>
      </c>
    </row>
    <row r="39" spans="1:16" ht="13.5" customHeight="1">
      <c r="A39" s="38">
        <v>33</v>
      </c>
      <c r="B39" s="39" t="s">
        <v>59</v>
      </c>
      <c r="C39" s="38">
        <v>29</v>
      </c>
      <c r="D39" s="38"/>
      <c r="E39" s="38"/>
      <c r="F39" s="38"/>
      <c r="G39" s="38"/>
      <c r="H39" s="38"/>
      <c r="I39" s="38"/>
      <c r="J39" s="58">
        <f>SCHULTINK!C25</f>
        <v>0</v>
      </c>
      <c r="K39" s="57">
        <f>SCHULTINK!D25</f>
        <v>0</v>
      </c>
      <c r="L39" s="58">
        <f>SCHULTINK!E25</f>
        <v>0</v>
      </c>
      <c r="M39" s="38">
        <f>SCHULTINK!F25</f>
        <v>0</v>
      </c>
      <c r="N39" s="60" t="e">
        <f>SCHULTINK!H25</f>
        <v>#DIV/0!</v>
      </c>
      <c r="O39" s="58" t="e">
        <f>SCHULTINK!I25</f>
        <v>#DIV/0!</v>
      </c>
      <c r="P39" s="60" t="e">
        <f>K39/J39</f>
        <v>#DIV/0!</v>
      </c>
    </row>
    <row r="40" spans="1:16" ht="13.5" customHeight="1">
      <c r="A40" s="38">
        <v>34</v>
      </c>
      <c r="B40" s="39" t="s">
        <v>63</v>
      </c>
      <c r="C40" s="38">
        <v>28</v>
      </c>
      <c r="D40" s="38"/>
      <c r="E40" s="38"/>
      <c r="F40" s="38"/>
      <c r="G40" s="38"/>
      <c r="H40" s="61"/>
      <c r="I40" s="38"/>
      <c r="J40" s="58">
        <f>'BERT vd BERG'!C25</f>
        <v>0</v>
      </c>
      <c r="K40" s="57">
        <f>'BERT vd BERG'!D25</f>
        <v>0</v>
      </c>
      <c r="L40" s="58">
        <f>'BERT vd BERG'!E25</f>
        <v>0</v>
      </c>
      <c r="M40" s="38">
        <f>'BERT vd BERG'!F25</f>
        <v>0</v>
      </c>
      <c r="N40" s="60" t="e">
        <f>'BERT vd BERG'!H25</f>
        <v>#DIV/0!</v>
      </c>
      <c r="O40" s="58" t="e">
        <f>'BERT vd BERG'!I25</f>
        <v>#DIV/0!</v>
      </c>
      <c r="P40" s="60" t="e">
        <f>K40/J40</f>
        <v>#DIV/0!</v>
      </c>
    </row>
    <row r="41" spans="1:16" ht="13.5" customHeight="1">
      <c r="A41" s="38">
        <v>35</v>
      </c>
      <c r="B41" s="39" t="s">
        <v>71</v>
      </c>
      <c r="C41" s="38">
        <v>28</v>
      </c>
      <c r="D41" s="38"/>
      <c r="E41" s="38"/>
      <c r="F41" s="38"/>
      <c r="G41" s="38"/>
      <c r="H41" s="38"/>
      <c r="I41" s="38"/>
      <c r="J41" s="58">
        <f>HENDERSON!C25</f>
        <v>0</v>
      </c>
      <c r="K41" s="57">
        <f>HENDERSON!D25</f>
        <v>0</v>
      </c>
      <c r="L41" s="58">
        <f>HENDERSON!E25</f>
        <v>0</v>
      </c>
      <c r="M41" s="38">
        <f>HENDERSON!F25</f>
        <v>0</v>
      </c>
      <c r="N41" s="60" t="e">
        <f>HENDERSON!H25</f>
        <v>#DIV/0!</v>
      </c>
      <c r="O41" s="58" t="e">
        <f>HENDERSON!I25</f>
        <v>#DIV/0!</v>
      </c>
      <c r="P41" s="60" t="e">
        <f>K41/J41</f>
        <v>#DIV/0!</v>
      </c>
    </row>
    <row r="42" spans="1:16" ht="13.5" customHeight="1">
      <c r="A42" s="38">
        <v>36</v>
      </c>
      <c r="B42" s="39" t="s">
        <v>68</v>
      </c>
      <c r="C42" s="38">
        <v>27</v>
      </c>
      <c r="D42" s="38"/>
      <c r="E42" s="38"/>
      <c r="F42" s="38"/>
      <c r="G42" s="38"/>
      <c r="H42" s="38"/>
      <c r="I42" s="38"/>
      <c r="J42" s="58">
        <f>'van der HULST'!C25</f>
        <v>0</v>
      </c>
      <c r="K42" s="57">
        <f>'van der HULST'!D25</f>
        <v>0</v>
      </c>
      <c r="L42" s="58">
        <f>'van der HULST'!E25</f>
        <v>0</v>
      </c>
      <c r="M42" s="38">
        <f>'van der HULST'!F25</f>
        <v>0</v>
      </c>
      <c r="N42" s="60" t="e">
        <f>'van der HULST'!H25</f>
        <v>#DIV/0!</v>
      </c>
      <c r="O42" s="58" t="e">
        <f>'van der HULST'!I25</f>
        <v>#DIV/0!</v>
      </c>
      <c r="P42" s="60" t="e">
        <f>K42/J42</f>
        <v>#DIV/0!</v>
      </c>
    </row>
    <row r="43" spans="1:16" ht="13.5" customHeight="1">
      <c r="A43" s="38">
        <v>37</v>
      </c>
      <c r="B43" s="39" t="s">
        <v>106</v>
      </c>
      <c r="C43" s="38">
        <v>27</v>
      </c>
      <c r="D43" s="38"/>
      <c r="E43" s="38"/>
      <c r="F43" s="38"/>
      <c r="G43" s="38"/>
      <c r="H43" s="38"/>
      <c r="I43" s="38"/>
      <c r="J43" s="58">
        <f>UITTERHOEVE!C25</f>
        <v>0</v>
      </c>
      <c r="K43" s="57">
        <f>UITTERHOEVE!D25</f>
        <v>0</v>
      </c>
      <c r="L43" s="58">
        <f>UITTERHOEVE!E25</f>
        <v>0</v>
      </c>
      <c r="M43" s="38">
        <f>UITTERHOEVE!F25</f>
        <v>0</v>
      </c>
      <c r="N43" s="60" t="e">
        <f>UITTERHOEVE!H25</f>
        <v>#DIV/0!</v>
      </c>
      <c r="O43" s="58" t="e">
        <f>UITTERHOEVE!I25</f>
        <v>#DIV/0!</v>
      </c>
      <c r="P43" s="60" t="e">
        <f>K43/J43</f>
        <v>#DIV/0!</v>
      </c>
    </row>
    <row r="44" spans="1:16" ht="13.5" customHeight="1">
      <c r="A44" s="38">
        <v>38</v>
      </c>
      <c r="B44" s="39" t="s">
        <v>20</v>
      </c>
      <c r="C44" s="38">
        <v>26</v>
      </c>
      <c r="D44" s="38"/>
      <c r="E44" s="38"/>
      <c r="F44" s="38"/>
      <c r="G44" s="38"/>
      <c r="H44" s="38"/>
      <c r="I44" s="38"/>
      <c r="J44" s="58">
        <f>'WILEM van VLIET'!C25</f>
        <v>0</v>
      </c>
      <c r="K44" s="57">
        <f>'WILEM van VLIET'!D25</f>
        <v>0</v>
      </c>
      <c r="L44" s="58">
        <f>'WILEM van VLIET'!E25</f>
        <v>0</v>
      </c>
      <c r="M44" s="58">
        <f>'WILEM van VLIET'!F25</f>
        <v>0</v>
      </c>
      <c r="N44" s="60" t="e">
        <f>'WILEM van VLIET'!H25</f>
        <v>#DIV/0!</v>
      </c>
      <c r="O44" s="58" t="e">
        <f>'WILEM van VLIET'!I25</f>
        <v>#DIV/0!</v>
      </c>
      <c r="P44" s="60" t="e">
        <f>K44/J44</f>
        <v>#DIV/0!</v>
      </c>
    </row>
    <row r="45" spans="1:16" ht="13.5" customHeight="1">
      <c r="A45" s="38">
        <v>39</v>
      </c>
      <c r="B45" s="39" t="s">
        <v>72</v>
      </c>
      <c r="C45" s="38">
        <v>26</v>
      </c>
      <c r="D45" s="38"/>
      <c r="E45" s="38"/>
      <c r="F45" s="38"/>
      <c r="G45" s="38"/>
      <c r="H45" s="38"/>
      <c r="I45" s="38"/>
      <c r="J45" s="58">
        <f>'BRAM VAN LEEUWEN'!C25</f>
        <v>0</v>
      </c>
      <c r="K45" s="57">
        <f>'BRAM VAN LEEUWEN'!D25</f>
        <v>0</v>
      </c>
      <c r="L45" s="58">
        <f>'BRAM VAN LEEUWEN'!E25</f>
        <v>0</v>
      </c>
      <c r="M45" s="58">
        <f>'BRAM VAN LEEUWEN'!F25</f>
        <v>0</v>
      </c>
      <c r="N45" s="60" t="e">
        <f>'BRAM VAN LEEUWEN'!H25</f>
        <v>#DIV/0!</v>
      </c>
      <c r="O45" s="58" t="e">
        <f>'BRAM VAN LEEUWEN'!I25</f>
        <v>#DIV/0!</v>
      </c>
      <c r="P45" s="60" t="e">
        <f>K45/J45</f>
        <v>#DIV/0!</v>
      </c>
    </row>
    <row r="46" spans="1:16" ht="13.5" customHeight="1">
      <c r="A46" s="38">
        <v>40</v>
      </c>
      <c r="B46" s="39" t="s">
        <v>54</v>
      </c>
      <c r="C46" s="38">
        <v>26</v>
      </c>
      <c r="D46" s="38"/>
      <c r="E46" s="38"/>
      <c r="F46" s="38"/>
      <c r="G46" s="38"/>
      <c r="H46" s="38"/>
      <c r="I46" s="38"/>
      <c r="J46" s="58">
        <f>LEENEN!C25</f>
        <v>0</v>
      </c>
      <c r="K46" s="57">
        <f>LEENEN!D25</f>
        <v>0</v>
      </c>
      <c r="L46" s="58">
        <f>LEENEN!E25</f>
        <v>0</v>
      </c>
      <c r="M46" s="58">
        <f>LEENEN!F25</f>
        <v>0</v>
      </c>
      <c r="N46" s="60" t="e">
        <f>LEENEN!H25</f>
        <v>#DIV/0!</v>
      </c>
      <c r="O46" s="58" t="e">
        <f>LEENEN!I25</f>
        <v>#DIV/0!</v>
      </c>
      <c r="P46" s="60" t="e">
        <f>K46/J46</f>
        <v>#DIV/0!</v>
      </c>
    </row>
    <row r="47" spans="1:16" ht="13.5" customHeight="1">
      <c r="A47" s="38">
        <v>41</v>
      </c>
      <c r="B47" s="39" t="s">
        <v>91</v>
      </c>
      <c r="C47" s="38">
        <v>25</v>
      </c>
      <c r="D47" s="38"/>
      <c r="E47" s="38"/>
      <c r="F47" s="38"/>
      <c r="G47" s="38"/>
      <c r="H47" s="38"/>
      <c r="I47" s="38"/>
      <c r="J47" s="38">
        <f>BEEKMAN!C25</f>
        <v>0</v>
      </c>
      <c r="K47" s="57">
        <f>BEEKMAN!D25</f>
        <v>0</v>
      </c>
      <c r="L47" s="58">
        <f>BEEKMAN!E25</f>
        <v>0</v>
      </c>
      <c r="M47" s="58">
        <f>BEEKMAN!F25</f>
        <v>0</v>
      </c>
      <c r="N47" s="60" t="e">
        <f>BEEKMAN!H25</f>
        <v>#DIV/0!</v>
      </c>
      <c r="O47" s="58" t="e">
        <f>BEEKMAN!I25</f>
        <v>#DIV/0!</v>
      </c>
      <c r="P47" s="60" t="e">
        <f>K47/J47</f>
        <v>#DIV/0!</v>
      </c>
    </row>
    <row r="48" spans="1:16" ht="13.5" customHeight="1">
      <c r="A48" s="38">
        <v>42</v>
      </c>
      <c r="B48" s="39" t="s">
        <v>45</v>
      </c>
      <c r="C48" s="38">
        <v>25</v>
      </c>
      <c r="D48" s="38"/>
      <c r="E48" s="38"/>
      <c r="F48" s="38"/>
      <c r="G48" s="38"/>
      <c r="H48" s="38"/>
      <c r="I48" s="38"/>
      <c r="J48" s="38">
        <f>'van der GRAAF'!C25</f>
        <v>0</v>
      </c>
      <c r="K48" s="57">
        <f>'van der GRAAF'!D25</f>
        <v>0</v>
      </c>
      <c r="L48" s="58">
        <f>'van der GRAAF'!E25</f>
        <v>0</v>
      </c>
      <c r="M48" s="58">
        <f>'van der GRAAF'!F25</f>
        <v>0</v>
      </c>
      <c r="N48" s="60" t="e">
        <f>'van der GRAAF'!H25</f>
        <v>#DIV/0!</v>
      </c>
      <c r="O48" s="58" t="e">
        <f>'van der GRAAF'!I25</f>
        <v>#DIV/0!</v>
      </c>
      <c r="P48" s="60" t="e">
        <f>K48/J48</f>
        <v>#DIV/0!</v>
      </c>
    </row>
    <row r="49" spans="1:16" ht="13.5" customHeight="1">
      <c r="A49" s="38">
        <v>43</v>
      </c>
      <c r="B49" s="39" t="s">
        <v>88</v>
      </c>
      <c r="C49" s="38">
        <v>23</v>
      </c>
      <c r="D49" s="38"/>
      <c r="E49" s="38"/>
      <c r="F49" s="38"/>
      <c r="G49" s="38"/>
      <c r="H49" s="38"/>
      <c r="I49" s="38"/>
      <c r="J49" s="38">
        <f>'Cor de Vlieg'!C25</f>
        <v>0</v>
      </c>
      <c r="K49" s="57">
        <f>'Cor de Vlieg'!D25</f>
        <v>0</v>
      </c>
      <c r="L49" s="58">
        <f>'Cor de Vlieg'!E25</f>
        <v>0</v>
      </c>
      <c r="M49" s="38">
        <f>'Cor de Vlieg'!F25</f>
        <v>0</v>
      </c>
      <c r="N49" s="60" t="e">
        <f>'Cor de Vlieg'!H25</f>
        <v>#DIV/0!</v>
      </c>
      <c r="O49" s="58" t="e">
        <f>'Cor de Vlieg'!I25</f>
        <v>#DIV/0!</v>
      </c>
      <c r="P49" s="60" t="e">
        <f>K49/J49</f>
        <v>#DIV/0!</v>
      </c>
    </row>
    <row r="50" spans="1:16" ht="13.5" customHeight="1">
      <c r="A50" s="38">
        <v>44</v>
      </c>
      <c r="B50" s="39" t="s">
        <v>57</v>
      </c>
      <c r="C50" s="38">
        <v>23</v>
      </c>
      <c r="D50" s="38"/>
      <c r="E50" s="38"/>
      <c r="F50" s="38"/>
      <c r="G50" s="38"/>
      <c r="H50" s="38"/>
      <c r="I50" s="38"/>
      <c r="J50" s="38">
        <f>'van de WATER'!C25</f>
        <v>0</v>
      </c>
      <c r="K50" s="57">
        <f>'van de WATER'!D25</f>
        <v>0</v>
      </c>
      <c r="L50" s="58">
        <f>'van de WATER'!E25</f>
        <v>0</v>
      </c>
      <c r="M50" s="38">
        <f>'van de WATER'!F25</f>
        <v>0</v>
      </c>
      <c r="N50" s="60" t="e">
        <f>'van de WATER'!H25</f>
        <v>#DIV/0!</v>
      </c>
      <c r="O50" s="58" t="e">
        <f>'van de WATER'!I25</f>
        <v>#DIV/0!</v>
      </c>
      <c r="P50" s="60" t="e">
        <f>K50/J50</f>
        <v>#DIV/0!</v>
      </c>
    </row>
    <row r="51" spans="1:16" ht="13.5" customHeight="1">
      <c r="A51" s="38">
        <v>45</v>
      </c>
      <c r="B51" s="39" t="s">
        <v>52</v>
      </c>
      <c r="C51" s="38">
        <v>23</v>
      </c>
      <c r="D51" s="38"/>
      <c r="E51" s="38"/>
      <c r="F51" s="38"/>
      <c r="G51" s="38"/>
      <c r="H51" s="38"/>
      <c r="I51" s="38"/>
      <c r="J51" s="58">
        <f>'D. BLOM'!C25</f>
        <v>0</v>
      </c>
      <c r="K51" s="57">
        <f>'D. BLOM'!D25</f>
        <v>0</v>
      </c>
      <c r="L51" s="58">
        <f>'D. BLOM'!E25</f>
        <v>0</v>
      </c>
      <c r="M51" s="38">
        <f>'D. BLOM'!F25</f>
        <v>0</v>
      </c>
      <c r="N51" s="60" t="e">
        <f>'D. BLOM'!H25</f>
        <v>#DIV/0!</v>
      </c>
      <c r="O51" s="58" t="e">
        <f>'D. BLOM'!I25</f>
        <v>#DIV/0!</v>
      </c>
      <c r="P51" s="60" t="e">
        <f>K51/J51</f>
        <v>#DIV/0!</v>
      </c>
    </row>
    <row r="52" spans="1:16" ht="13.5" customHeight="1">
      <c r="A52" s="38">
        <v>46</v>
      </c>
      <c r="B52" s="39" t="s">
        <v>55</v>
      </c>
      <c r="C52" s="38">
        <v>22</v>
      </c>
      <c r="D52" s="38"/>
      <c r="E52" s="38"/>
      <c r="F52" s="38"/>
      <c r="G52" s="38"/>
      <c r="H52" s="38"/>
      <c r="I52" s="38"/>
      <c r="J52" s="58">
        <f>SCHOUTEN!C25</f>
        <v>0</v>
      </c>
      <c r="K52" s="57">
        <f>SCHOUTEN!D25</f>
        <v>0</v>
      </c>
      <c r="L52" s="58">
        <f>SCHOUTEN!E25</f>
        <v>0</v>
      </c>
      <c r="M52" s="38">
        <f>SCHOUTEN!F25</f>
        <v>0</v>
      </c>
      <c r="N52" s="60" t="e">
        <f>SCHOUTEN!H25</f>
        <v>#DIV/0!</v>
      </c>
      <c r="O52" s="58" t="e">
        <f>SCHOUTEN!I25</f>
        <v>#DIV/0!</v>
      </c>
      <c r="P52" s="60" t="e">
        <f>K52/J52</f>
        <v>#DIV/0!</v>
      </c>
    </row>
    <row r="53" spans="1:16" ht="13.5" customHeight="1">
      <c r="A53" s="38">
        <v>47</v>
      </c>
      <c r="B53" s="39" t="s">
        <v>21</v>
      </c>
      <c r="C53" s="38">
        <v>22</v>
      </c>
      <c r="D53" s="38"/>
      <c r="E53" s="38"/>
      <c r="F53" s="38"/>
      <c r="G53" s="38"/>
      <c r="H53" s="38"/>
      <c r="I53" s="38"/>
      <c r="J53" s="58">
        <f>'NICO van VLIET'!C25</f>
        <v>0</v>
      </c>
      <c r="K53" s="57">
        <f>'NICO van VLIET'!D25</f>
        <v>0</v>
      </c>
      <c r="L53" s="58">
        <f>'NICO van VLIET'!E25</f>
        <v>0</v>
      </c>
      <c r="M53" s="58">
        <f>'NICO van VLIET'!F25</f>
        <v>0</v>
      </c>
      <c r="N53" s="60" t="e">
        <f>'NICO van VLIET'!H25</f>
        <v>#DIV/0!</v>
      </c>
      <c r="O53" s="58" t="e">
        <f>'NICO van VLIET'!I25</f>
        <v>#DIV/0!</v>
      </c>
      <c r="P53" s="60" t="e">
        <f>K53/J53</f>
        <v>#DIV/0!</v>
      </c>
    </row>
    <row r="54" spans="1:16" ht="13.5" customHeight="1">
      <c r="A54" s="38">
        <v>48</v>
      </c>
      <c r="B54" s="39" t="s">
        <v>74</v>
      </c>
      <c r="C54" s="38">
        <v>22</v>
      </c>
      <c r="D54" s="38"/>
      <c r="E54" s="61"/>
      <c r="F54" s="61"/>
      <c r="G54" s="61"/>
      <c r="H54" s="61"/>
      <c r="I54" s="38"/>
      <c r="J54" s="58">
        <f>BONEFAAS!C25</f>
        <v>0</v>
      </c>
      <c r="K54" s="57">
        <f>BONEFAAS!D25</f>
        <v>0</v>
      </c>
      <c r="L54" s="58">
        <f>BONEFAAS!E25</f>
        <v>0</v>
      </c>
      <c r="M54" s="38">
        <f>BONEFAAS!F25</f>
        <v>0</v>
      </c>
      <c r="N54" s="60" t="e">
        <f>BONEFAAS!H25</f>
        <v>#DIV/0!</v>
      </c>
      <c r="O54" s="58" t="e">
        <f>BONEFAAS!I25</f>
        <v>#DIV/0!</v>
      </c>
      <c r="P54" s="60" t="e">
        <f>K54/J54</f>
        <v>#DIV/0!</v>
      </c>
    </row>
    <row r="55" spans="1:16" ht="13.5" customHeight="1">
      <c r="A55" s="38">
        <v>49</v>
      </c>
      <c r="B55" s="39" t="s">
        <v>56</v>
      </c>
      <c r="C55" s="38">
        <v>22</v>
      </c>
      <c r="D55" s="38"/>
      <c r="E55" s="38"/>
      <c r="F55" s="38"/>
      <c r="G55" s="38"/>
      <c r="H55" s="38"/>
      <c r="I55" s="38"/>
      <c r="J55" s="58">
        <f>CAMMERAAT!C25</f>
        <v>0</v>
      </c>
      <c r="K55" s="57">
        <f>CAMMERAAT!D25</f>
        <v>0</v>
      </c>
      <c r="L55" s="58">
        <f>CAMMERAAT!E25</f>
        <v>0</v>
      </c>
      <c r="M55" s="38">
        <f>CAMMERAAT!F25</f>
        <v>0</v>
      </c>
      <c r="N55" s="60" t="e">
        <f>CAMMERAAT!H25</f>
        <v>#DIV/0!</v>
      </c>
      <c r="O55" s="58" t="e">
        <f>CAMMERAAT!I25</f>
        <v>#DIV/0!</v>
      </c>
      <c r="P55" s="60" t="e">
        <f>K55/J55</f>
        <v>#DIV/0!</v>
      </c>
    </row>
    <row r="56" spans="1:16" ht="13.5" customHeight="1">
      <c r="A56" s="38">
        <v>50</v>
      </c>
      <c r="B56" s="39" t="s">
        <v>77</v>
      </c>
      <c r="C56" s="38">
        <v>21</v>
      </c>
      <c r="D56" s="38"/>
      <c r="E56" s="38"/>
      <c r="F56" s="38"/>
      <c r="G56" s="38"/>
      <c r="H56" s="38"/>
      <c r="I56" s="38"/>
      <c r="J56" s="58">
        <f>KORTLEVER!C25</f>
        <v>0</v>
      </c>
      <c r="K56" s="57">
        <f>KORTLEVER!D25</f>
        <v>0</v>
      </c>
      <c r="L56" s="58">
        <f>KORTLEVER!E25</f>
        <v>0</v>
      </c>
      <c r="M56" s="38">
        <f>KORTLEVER!F25</f>
        <v>0</v>
      </c>
      <c r="N56" s="60" t="e">
        <f>KORTLEVER!H25</f>
        <v>#DIV/0!</v>
      </c>
      <c r="O56" s="58" t="e">
        <f>KORTLEVER!I25</f>
        <v>#DIV/0!</v>
      </c>
      <c r="P56" s="60" t="e">
        <f>K56/J56</f>
        <v>#DIV/0!</v>
      </c>
    </row>
    <row r="57" spans="1:16" ht="13.5" customHeight="1">
      <c r="A57" s="38">
        <v>51</v>
      </c>
      <c r="B57" s="39" t="s">
        <v>96</v>
      </c>
      <c r="C57" s="38">
        <v>20</v>
      </c>
      <c r="D57" s="38"/>
      <c r="E57" s="38"/>
      <c r="F57" s="38"/>
      <c r="G57" s="38"/>
      <c r="H57" s="38"/>
      <c r="I57" s="38"/>
      <c r="J57" s="58">
        <f>'Piet Haan'!C25</f>
        <v>0</v>
      </c>
      <c r="K57" s="57">
        <f>'Piet Haan'!D25</f>
        <v>0</v>
      </c>
      <c r="L57" s="58">
        <f>'Piet Haan'!E25</f>
        <v>0</v>
      </c>
      <c r="M57" s="38">
        <f>'Piet Haan'!F25</f>
        <v>0</v>
      </c>
      <c r="N57" s="60" t="e">
        <f>'Piet Haan'!H25</f>
        <v>#DIV/0!</v>
      </c>
      <c r="O57" s="58" t="e">
        <f>'Piet Haan'!I25</f>
        <v>#DIV/0!</v>
      </c>
      <c r="P57" s="60" t="e">
        <f>K57/J57</f>
        <v>#DIV/0!</v>
      </c>
    </row>
    <row r="58" spans="1:16" ht="13.5" customHeight="1">
      <c r="A58" s="38">
        <v>52</v>
      </c>
      <c r="B58" s="39" t="s">
        <v>44</v>
      </c>
      <c r="C58" s="38">
        <v>20</v>
      </c>
      <c r="D58" s="38"/>
      <c r="E58" s="38"/>
      <c r="F58" s="38"/>
      <c r="G58" s="38"/>
      <c r="H58" s="38"/>
      <c r="I58" s="38"/>
      <c r="J58" s="58">
        <f>PONSIOEN!C25</f>
        <v>0</v>
      </c>
      <c r="K58" s="57">
        <f>PONSIOEN!D25</f>
        <v>0</v>
      </c>
      <c r="L58" s="58">
        <f>PONSIOEN!E25</f>
        <v>0</v>
      </c>
      <c r="M58" s="38">
        <f>PONSIOEN!F25</f>
        <v>0</v>
      </c>
      <c r="N58" s="60" t="e">
        <f>PONSIOEN!H25</f>
        <v>#DIV/0!</v>
      </c>
      <c r="O58" s="58" t="e">
        <f>PONSIOEN!I25</f>
        <v>#DIV/0!</v>
      </c>
      <c r="P58" s="60" t="e">
        <f>K58/J58</f>
        <v>#DIV/0!</v>
      </c>
    </row>
    <row r="59" spans="1:16" ht="13.5" customHeight="1">
      <c r="A59" s="38">
        <v>53</v>
      </c>
      <c r="B59" s="39" t="s">
        <v>67</v>
      </c>
      <c r="C59" s="38">
        <v>20</v>
      </c>
      <c r="D59" s="38"/>
      <c r="E59" s="38"/>
      <c r="F59" s="38"/>
      <c r="G59" s="38"/>
      <c r="H59" s="38"/>
      <c r="I59" s="38"/>
      <c r="J59" s="58">
        <f>'van NOORT'!C25</f>
        <v>0</v>
      </c>
      <c r="K59" s="57">
        <f>'van NOORT'!D25</f>
        <v>0</v>
      </c>
      <c r="L59" s="58">
        <f>'van NOORT'!E25</f>
        <v>0</v>
      </c>
      <c r="M59" s="38">
        <f>PONSIOEN!F25</f>
        <v>0</v>
      </c>
      <c r="N59" s="60" t="e">
        <f>'van NOORT'!H25</f>
        <v>#DIV/0!</v>
      </c>
      <c r="O59" s="58" t="e">
        <f>'van NOORT'!I25</f>
        <v>#DIV/0!</v>
      </c>
      <c r="P59" s="60" t="e">
        <f>K59/J59</f>
        <v>#DIV/0!</v>
      </c>
    </row>
    <row r="60" spans="1:16" ht="13.5" customHeight="1">
      <c r="A60" s="38">
        <v>54</v>
      </c>
      <c r="B60" s="39" t="s">
        <v>85</v>
      </c>
      <c r="C60" s="38">
        <v>18</v>
      </c>
      <c r="D60" s="38"/>
      <c r="E60" s="38"/>
      <c r="F60" s="38"/>
      <c r="G60" s="38"/>
      <c r="H60" s="38"/>
      <c r="I60" s="38"/>
      <c r="J60" s="58">
        <f>BLOEM!C25</f>
        <v>0</v>
      </c>
      <c r="K60" s="57">
        <f>BLOEM!D25</f>
        <v>0</v>
      </c>
      <c r="L60" s="58">
        <f>BLOEM!E25</f>
        <v>0</v>
      </c>
      <c r="M60" s="38">
        <f>BLOEM!F25</f>
        <v>0</v>
      </c>
      <c r="N60" s="60" t="e">
        <f>BLOEM!H25</f>
        <v>#DIV/0!</v>
      </c>
      <c r="O60" s="58" t="e">
        <f>BLOEM!I25</f>
        <v>#DIV/0!</v>
      </c>
      <c r="P60" s="60" t="e">
        <f>K60/J60</f>
        <v>#DIV/0!</v>
      </c>
    </row>
    <row r="61" spans="1:16" ht="13.5" customHeight="1">
      <c r="A61" s="38">
        <v>55</v>
      </c>
      <c r="B61" s="39" t="s">
        <v>98</v>
      </c>
      <c r="C61" s="38">
        <v>18</v>
      </c>
      <c r="D61" s="38"/>
      <c r="E61" s="38"/>
      <c r="F61" s="38"/>
      <c r="G61" s="38"/>
      <c r="H61" s="38"/>
      <c r="I61" s="38"/>
      <c r="J61" s="58">
        <f>VERMEIJ!C25</f>
        <v>0</v>
      </c>
      <c r="K61" s="57">
        <f>VERMEIJ!D25</f>
        <v>0</v>
      </c>
      <c r="L61" s="58">
        <f>VERMEIJ!E25</f>
        <v>0</v>
      </c>
      <c r="M61" s="38">
        <f>VERMEIJ!F25</f>
        <v>0</v>
      </c>
      <c r="N61" s="60" t="e">
        <f>VERMEIJ!H25</f>
        <v>#DIV/0!</v>
      </c>
      <c r="O61" s="58" t="e">
        <f>VERMEIJ!I25</f>
        <v>#DIV/0!</v>
      </c>
      <c r="P61" s="60" t="e">
        <f>K61/J61</f>
        <v>#DIV/0!</v>
      </c>
    </row>
    <row r="62" spans="1:16" ht="13.5" customHeight="1">
      <c r="A62" s="38">
        <v>56</v>
      </c>
      <c r="B62" s="39" t="s">
        <v>84</v>
      </c>
      <c r="C62" s="38">
        <v>17</v>
      </c>
      <c r="D62" s="38"/>
      <c r="E62" s="38"/>
      <c r="F62" s="38"/>
      <c r="G62" s="38"/>
      <c r="H62" s="38"/>
      <c r="I62" s="38"/>
      <c r="J62" s="58">
        <f>'van der VLUGT'!C25</f>
        <v>0</v>
      </c>
      <c r="K62" s="57">
        <f>'van der VLUGT'!D25</f>
        <v>0</v>
      </c>
      <c r="L62" s="58">
        <f>'van der VLUGT'!E25</f>
        <v>0</v>
      </c>
      <c r="M62" s="38">
        <f>'van der VLUGT'!F25</f>
        <v>0</v>
      </c>
      <c r="N62" s="60" t="e">
        <f>'van der VLUGT'!H25</f>
        <v>#DIV/0!</v>
      </c>
      <c r="O62" s="58" t="e">
        <f>'van der VLUGT'!I25</f>
        <v>#DIV/0!</v>
      </c>
      <c r="P62" s="60" t="e">
        <f>K62/J62</f>
        <v>#DIV/0!</v>
      </c>
    </row>
    <row r="63" spans="1:16" ht="13.5" customHeight="1">
      <c r="A63" s="38">
        <v>57</v>
      </c>
      <c r="B63" s="39" t="s">
        <v>62</v>
      </c>
      <c r="C63" s="38">
        <v>17</v>
      </c>
      <c r="D63" s="38"/>
      <c r="E63" s="38"/>
      <c r="F63" s="38"/>
      <c r="G63" s="38"/>
      <c r="H63" s="38"/>
      <c r="I63" s="38"/>
      <c r="J63" s="38">
        <f>MATZE!C25</f>
        <v>0</v>
      </c>
      <c r="K63" s="57">
        <f>MATZE!D25</f>
        <v>0</v>
      </c>
      <c r="L63" s="58">
        <f>MATZE!E25</f>
        <v>0</v>
      </c>
      <c r="M63" s="38">
        <f>MATZE!F25</f>
        <v>0</v>
      </c>
      <c r="N63" s="60" t="e">
        <f>MATZE!H25</f>
        <v>#DIV/0!</v>
      </c>
      <c r="O63" s="58" t="e">
        <f>MATZE!I25</f>
        <v>#DIV/0!</v>
      </c>
      <c r="P63" s="60" t="e">
        <f>K63/J63</f>
        <v>#DIV/0!</v>
      </c>
    </row>
    <row r="64" spans="1:16" ht="13.5" customHeight="1">
      <c r="A64" s="38">
        <v>58</v>
      </c>
      <c r="B64" s="39" t="s">
        <v>93</v>
      </c>
      <c r="C64" s="38">
        <v>15</v>
      </c>
      <c r="D64" s="38"/>
      <c r="E64" s="38"/>
      <c r="F64" s="38"/>
      <c r="G64" s="38"/>
      <c r="H64" s="38"/>
      <c r="I64" s="38"/>
      <c r="J64" s="58">
        <f>'FRANS BOS'!C25</f>
        <v>0</v>
      </c>
      <c r="K64" s="57">
        <f>'FRANS BOS'!D25</f>
        <v>0</v>
      </c>
      <c r="L64" s="58">
        <f>'FRANS BOS'!E25</f>
        <v>0</v>
      </c>
      <c r="M64" s="38">
        <f>'FRANS BOS'!F25</f>
        <v>0</v>
      </c>
      <c r="N64" s="60" t="e">
        <f>'FRANS BOS'!H25</f>
        <v>#DIV/0!</v>
      </c>
      <c r="O64" s="58" t="e">
        <f>'FRANS BOS'!I25</f>
        <v>#DIV/0!</v>
      </c>
      <c r="P64" s="60" t="e">
        <f>K64/J64</f>
        <v>#DIV/0!</v>
      </c>
    </row>
    <row r="65" spans="1:16" ht="13.5" customHeight="1">
      <c r="A65" s="38">
        <v>57</v>
      </c>
      <c r="B65" s="39" t="s">
        <v>82</v>
      </c>
      <c r="C65" s="38">
        <v>15</v>
      </c>
      <c r="D65" s="38"/>
      <c r="E65" s="38"/>
      <c r="F65" s="38"/>
      <c r="G65" s="38"/>
      <c r="H65" s="38"/>
      <c r="I65" s="38"/>
      <c r="J65" s="58">
        <f>'BOER Piet'!C25</f>
        <v>0</v>
      </c>
      <c r="K65" s="57">
        <f>'BOER Piet'!D25</f>
        <v>0</v>
      </c>
      <c r="L65" s="58">
        <f>'BOER Piet'!E25</f>
        <v>0</v>
      </c>
      <c r="M65" s="38">
        <f>'BOER Piet'!F25</f>
        <v>0</v>
      </c>
      <c r="N65" s="60" t="e">
        <f>'BOER Piet'!H25</f>
        <v>#DIV/0!</v>
      </c>
      <c r="O65" s="58" t="e">
        <f>'BOER Piet'!I25</f>
        <v>#DIV/0!</v>
      </c>
      <c r="P65" s="60" t="e">
        <f>K65/J65</f>
        <v>#DIV/0!</v>
      </c>
    </row>
    <row r="66" spans="1:16" ht="13.5" customHeight="1">
      <c r="A66" s="38">
        <v>58</v>
      </c>
      <c r="B66" s="39" t="s">
        <v>97</v>
      </c>
      <c r="C66" s="38">
        <v>15</v>
      </c>
      <c r="D66" s="38"/>
      <c r="E66" s="38"/>
      <c r="F66" s="38"/>
      <c r="G66" s="38"/>
      <c r="H66" s="38"/>
      <c r="I66" s="38"/>
      <c r="J66" s="38">
        <f>KEUKEN!C25</f>
        <v>0</v>
      </c>
      <c r="K66" s="57">
        <f>KEUKEN!D25</f>
        <v>0</v>
      </c>
      <c r="L66" s="58">
        <f>KEUKEN!E25</f>
        <v>0</v>
      </c>
      <c r="M66" s="38">
        <f>KEUKEN!F25</f>
        <v>0</v>
      </c>
      <c r="N66" s="60" t="e">
        <f>KEUKEN!H25</f>
        <v>#DIV/0!</v>
      </c>
      <c r="O66" s="58" t="e">
        <f>KEUKEN!I25</f>
        <v>#DIV/0!</v>
      </c>
      <c r="P66" s="60" t="e">
        <f>K66/J66</f>
        <v>#DIV/0!</v>
      </c>
    </row>
    <row r="67" spans="1:16" ht="13.5" customHeight="1">
      <c r="A67" s="38">
        <v>59</v>
      </c>
    </row>
    <row r="68" spans="1:16">
      <c r="A68" s="12">
        <v>60</v>
      </c>
      <c r="C68" s="12"/>
      <c r="D68" s="12"/>
      <c r="E68" s="12"/>
      <c r="F68" s="12"/>
      <c r="J68" s="12"/>
      <c r="K68" s="16"/>
      <c r="L68" s="17"/>
      <c r="M68" s="12"/>
      <c r="N68" s="13"/>
      <c r="O68" s="17"/>
      <c r="P68" s="13"/>
    </row>
    <row r="69" spans="1:16">
      <c r="C69" s="33"/>
      <c r="D69" s="33"/>
      <c r="E69" s="33"/>
      <c r="F69" s="33"/>
      <c r="G69" s="33"/>
      <c r="H69" s="33"/>
      <c r="M69" s="12"/>
    </row>
    <row r="70" spans="1:16">
      <c r="J70" s="12"/>
      <c r="L70" s="17"/>
      <c r="M70" s="12"/>
    </row>
  </sheetData>
  <sortState xmlns:xlrd2="http://schemas.microsoft.com/office/spreadsheetml/2017/richdata2" ref="A1:Q67">
    <sortCondition ref="A7:A67"/>
  </sortState>
  <phoneticPr fontId="3" type="noConversion"/>
  <printOptions verticalCentered="1" gridLines="1"/>
  <pageMargins left="0.19685039370078741" right="0" top="0" bottom="0" header="0.51181102362204722" footer="0.51181102362204722"/>
  <pageSetup paperSize="9" scale="90" pageOrder="overThenDown" orientation="portrait" r:id="rId1"/>
  <headerFooter alignWithMargins="0"/>
  <ignoredErrors>
    <ignoredError sqref="N8:P23 N25:P27 O7:P7" evalError="1"/>
  </ignoredErrors>
  <webPublishItems count="1">
    <webPublishItem id="4082" divId="Competitie LIBRE_4082" sourceType="sheet" destinationFile="F:\Pagina.htm"/>
  </webPublishItem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7"/>
  <dimension ref="A1:I171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19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44</v>
      </c>
    </row>
    <row r="5" spans="1:9">
      <c r="B5" s="1" t="s">
        <v>79</v>
      </c>
    </row>
    <row r="6" spans="1:9">
      <c r="B6" s="1" t="s">
        <v>32</v>
      </c>
      <c r="D6" s="2"/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45901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7"/>
      <c r="D19" s="4"/>
      <c r="H19" s="5"/>
      <c r="I19" s="6"/>
    </row>
    <row r="20" spans="1:9">
      <c r="A20" s="7"/>
      <c r="D20" s="4"/>
      <c r="H20" s="5"/>
      <c r="I20" s="6"/>
    </row>
    <row r="21" spans="1:9">
      <c r="A21" s="7"/>
      <c r="D21" s="4"/>
      <c r="H21" s="5"/>
      <c r="I21" s="6"/>
    </row>
    <row r="22" spans="1:9">
      <c r="A22" s="7"/>
      <c r="D22" s="4"/>
      <c r="H22" s="5"/>
      <c r="I22" s="6"/>
    </row>
    <row r="23" spans="1:9">
      <c r="A23" s="7"/>
      <c r="D23" s="4"/>
      <c r="H23" s="5"/>
      <c r="I23" s="6"/>
    </row>
    <row r="24" spans="1:9">
      <c r="A24" s="7"/>
      <c r="D24" s="4"/>
      <c r="H24" s="5"/>
      <c r="I24" s="6"/>
    </row>
    <row r="25" spans="1:9">
      <c r="A25" s="21" t="s">
        <v>33</v>
      </c>
      <c r="C25" s="3">
        <f>SUM(C17:C23)</f>
        <v>0</v>
      </c>
      <c r="D25" s="4">
        <f>SUM(D17:D23)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7"/>
      <c r="D26" s="4"/>
      <c r="H26" s="5"/>
      <c r="I26" s="6"/>
    </row>
    <row r="27" spans="1:9">
      <c r="A27" s="7"/>
      <c r="D27" s="4"/>
      <c r="H27" s="5"/>
      <c r="I27" s="6"/>
    </row>
    <row r="28" spans="1:9">
      <c r="A28" s="7"/>
      <c r="D28" s="4"/>
      <c r="H28" s="5"/>
      <c r="I28" s="6"/>
    </row>
    <row r="29" spans="1:9">
      <c r="A29" s="7"/>
      <c r="D29" s="4"/>
      <c r="H29" s="5"/>
      <c r="I29" s="6"/>
    </row>
    <row r="30" spans="1:9">
      <c r="A30" s="21"/>
      <c r="D30" s="4"/>
      <c r="H30" s="5"/>
      <c r="I30" s="6"/>
    </row>
    <row r="31" spans="1:9">
      <c r="A31" s="7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21"/>
      <c r="D34" s="4"/>
      <c r="H34" s="5"/>
      <c r="I34" s="6"/>
    </row>
    <row r="35" spans="1:9">
      <c r="A35" s="9"/>
      <c r="D35" s="4"/>
      <c r="H35" s="5"/>
      <c r="I35" s="6"/>
    </row>
    <row r="36" spans="1:9">
      <c r="A36" s="7"/>
      <c r="D36" s="4"/>
      <c r="H36" s="5"/>
      <c r="I36" s="6"/>
    </row>
    <row r="37" spans="1:9">
      <c r="A37" s="7"/>
      <c r="D37" s="4"/>
      <c r="H37" s="5"/>
      <c r="I37" s="6"/>
    </row>
    <row r="38" spans="1:9">
      <c r="A38" s="7"/>
      <c r="D38" s="4"/>
      <c r="H38" s="5"/>
      <c r="I38" s="6"/>
    </row>
    <row r="39" spans="1:9">
      <c r="A39" s="9"/>
      <c r="D39" s="4"/>
      <c r="H39" s="5"/>
      <c r="I39" s="6"/>
    </row>
    <row r="40" spans="1:9">
      <c r="A40" s="7"/>
      <c r="D40" s="4"/>
      <c r="H40" s="5"/>
      <c r="I40" s="6"/>
    </row>
    <row r="41" spans="1:9">
      <c r="A41" s="7"/>
      <c r="D41" s="4"/>
      <c r="H41" s="5"/>
      <c r="I41" s="6"/>
    </row>
    <row r="42" spans="1:9">
      <c r="A42" s="21"/>
      <c r="D42" s="4"/>
      <c r="H42" s="5"/>
      <c r="I42" s="6"/>
    </row>
    <row r="43" spans="1:9">
      <c r="A43" s="7"/>
      <c r="D43" s="4"/>
      <c r="H43" s="5"/>
      <c r="I43" s="6"/>
    </row>
    <row r="44" spans="1:9">
      <c r="A44" s="21"/>
      <c r="D44" s="4"/>
      <c r="H44" s="5"/>
      <c r="I44" s="6"/>
    </row>
    <row r="45" spans="1:9">
      <c r="A45" s="7"/>
      <c r="D45" s="4"/>
      <c r="H45" s="5"/>
      <c r="I45" s="6"/>
    </row>
    <row r="46" spans="1:9">
      <c r="A46" s="7"/>
      <c r="D46" s="4"/>
      <c r="H46" s="5"/>
      <c r="I46" s="6"/>
    </row>
    <row r="47" spans="1:9">
      <c r="A47" s="7"/>
      <c r="D47" s="4"/>
      <c r="H47" s="5"/>
      <c r="I47" s="6"/>
    </row>
    <row r="48" spans="1:9">
      <c r="A48" s="7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9"/>
      <c r="D51" s="4"/>
      <c r="H51" s="5"/>
      <c r="I51" s="6"/>
    </row>
    <row r="52" spans="1:9">
      <c r="A52" s="21"/>
      <c r="D52" s="4"/>
      <c r="H52" s="5"/>
      <c r="I52" s="6"/>
    </row>
    <row r="53" spans="1:9">
      <c r="A53" s="7"/>
      <c r="D53" s="4"/>
      <c r="H53" s="5"/>
      <c r="I53" s="6"/>
    </row>
    <row r="54" spans="1:9">
      <c r="A54" s="21"/>
      <c r="D54" s="4"/>
      <c r="H54" s="5"/>
      <c r="I54" s="6"/>
    </row>
    <row r="55" spans="1:9">
      <c r="A55" s="1"/>
      <c r="B55" s="7"/>
      <c r="C55" s="1"/>
      <c r="E55" s="4"/>
      <c r="H55" s="3"/>
      <c r="I55" s="5"/>
    </row>
    <row r="56" spans="1:9">
      <c r="A56" s="1"/>
      <c r="B56" s="7"/>
      <c r="C56" s="1"/>
      <c r="E56" s="4"/>
      <c r="H56" s="3"/>
      <c r="I56" s="5"/>
    </row>
    <row r="57" spans="1:9">
      <c r="A57" s="1"/>
      <c r="B57" s="7"/>
      <c r="C57" s="1"/>
      <c r="E57" s="4"/>
      <c r="H57" s="3"/>
      <c r="I57" s="5"/>
    </row>
    <row r="58" spans="1:9">
      <c r="A58" s="1"/>
      <c r="B58" s="7"/>
      <c r="C58" s="1"/>
      <c r="E58" s="4"/>
      <c r="H58" s="3"/>
      <c r="I58" s="5"/>
    </row>
    <row r="59" spans="1:9">
      <c r="A59" s="1"/>
      <c r="B59" s="7"/>
      <c r="C59" s="1"/>
      <c r="E59" s="4"/>
      <c r="H59" s="3"/>
      <c r="I59" s="5"/>
    </row>
    <row r="60" spans="1:9">
      <c r="A60" s="1"/>
      <c r="B60" s="7"/>
      <c r="C60" s="1"/>
      <c r="E60" s="4"/>
      <c r="H60" s="3"/>
      <c r="I60" s="5"/>
    </row>
    <row r="61" spans="1:9">
      <c r="A61" s="1"/>
      <c r="B61" s="7"/>
      <c r="C61" s="1"/>
      <c r="E61" s="4"/>
      <c r="H61" s="3"/>
      <c r="I61" s="5"/>
    </row>
    <row r="62" spans="1:9">
      <c r="A62" s="1"/>
      <c r="B62" s="21"/>
      <c r="C62" s="1"/>
      <c r="E62" s="4"/>
      <c r="H62" s="3"/>
      <c r="I62" s="5"/>
    </row>
    <row r="63" spans="1:9">
      <c r="A63" s="1"/>
      <c r="B63" s="7"/>
      <c r="C63" s="1"/>
      <c r="E63" s="4"/>
      <c r="H63" s="3"/>
      <c r="I63" s="5"/>
    </row>
    <row r="64" spans="1:9">
      <c r="A64" s="1"/>
      <c r="B64" s="21"/>
      <c r="C64" s="1"/>
      <c r="E64" s="4"/>
      <c r="H64" s="3"/>
      <c r="I64" s="5"/>
    </row>
    <row r="65" spans="1:9">
      <c r="A65" s="1"/>
      <c r="B65" s="7"/>
      <c r="C65" s="1"/>
      <c r="E65" s="4"/>
      <c r="H65" s="3"/>
      <c r="I65" s="5"/>
    </row>
    <row r="66" spans="1:9">
      <c r="A66" s="1"/>
      <c r="B66" s="7"/>
      <c r="C66" s="1"/>
      <c r="E66" s="4"/>
      <c r="H66" s="3"/>
      <c r="I66" s="5"/>
    </row>
    <row r="67" spans="1:9">
      <c r="A67" s="1"/>
      <c r="B67" s="7"/>
      <c r="C67" s="1"/>
      <c r="E67" s="4"/>
      <c r="H67" s="3"/>
      <c r="I67" s="5"/>
    </row>
    <row r="68" spans="1:9">
      <c r="A68" s="1"/>
      <c r="B68" s="7"/>
      <c r="C68" s="1"/>
      <c r="E68" s="4"/>
      <c r="H68" s="3"/>
      <c r="I68" s="5"/>
    </row>
    <row r="69" spans="1:9">
      <c r="A69" s="1"/>
      <c r="B69" s="7"/>
      <c r="C69" s="1"/>
      <c r="E69" s="4"/>
      <c r="H69" s="3"/>
      <c r="I69" s="5"/>
    </row>
    <row r="70" spans="1:9">
      <c r="A70" s="1"/>
      <c r="B70" s="7"/>
      <c r="C70" s="1"/>
      <c r="E70" s="4"/>
      <c r="H70" s="3"/>
      <c r="I70" s="5"/>
    </row>
    <row r="71" spans="1:9">
      <c r="A71" s="1"/>
      <c r="B71" s="7"/>
      <c r="C71" s="1"/>
      <c r="E71" s="4"/>
      <c r="H71" s="3"/>
      <c r="I71" s="5"/>
    </row>
    <row r="72" spans="1:9">
      <c r="A72" s="1"/>
      <c r="B72" s="7"/>
      <c r="C72" s="1"/>
      <c r="E72" s="4"/>
      <c r="H72" s="3"/>
      <c r="I72" s="5"/>
    </row>
    <row r="73" spans="1:9">
      <c r="A73" s="1"/>
      <c r="B73" s="7"/>
      <c r="C73" s="1"/>
      <c r="E73" s="4"/>
      <c r="H73" s="3"/>
      <c r="I73" s="5"/>
    </row>
    <row r="74" spans="1:9">
      <c r="A74" s="1"/>
      <c r="B74" s="7"/>
      <c r="C74" s="1"/>
      <c r="E74" s="4"/>
      <c r="H74" s="3"/>
      <c r="I74" s="5"/>
    </row>
    <row r="75" spans="1:9">
      <c r="A75" s="1"/>
      <c r="B75" s="7"/>
      <c r="C75" s="1"/>
      <c r="E75" s="4"/>
      <c r="H75" s="3"/>
      <c r="I75" s="5"/>
    </row>
    <row r="76" spans="1:9">
      <c r="A76" s="1"/>
      <c r="B76" s="7"/>
      <c r="C76" s="1"/>
      <c r="E76" s="4"/>
      <c r="H76" s="3"/>
      <c r="I76" s="5"/>
    </row>
    <row r="77" spans="1:9">
      <c r="A77" s="1"/>
      <c r="B77" s="7"/>
      <c r="C77" s="1"/>
      <c r="E77" s="4"/>
      <c r="H77" s="3"/>
      <c r="I77" s="5"/>
    </row>
    <row r="78" spans="1:9">
      <c r="A78" s="1"/>
      <c r="B78" s="7"/>
      <c r="C78" s="1"/>
      <c r="E78" s="4"/>
      <c r="H78" s="3"/>
      <c r="I78" s="5"/>
    </row>
    <row r="79" spans="1:9">
      <c r="A79" s="1"/>
      <c r="B79" s="7"/>
      <c r="C79" s="1"/>
      <c r="E79" s="4"/>
      <c r="H79" s="3"/>
      <c r="I79" s="5"/>
    </row>
    <row r="80" spans="1:9">
      <c r="A80" s="1"/>
      <c r="B80" s="7"/>
      <c r="C80" s="1"/>
      <c r="E80" s="4"/>
      <c r="H80" s="3"/>
      <c r="I80" s="5"/>
    </row>
    <row r="81" spans="1:9">
      <c r="A81" s="1"/>
      <c r="B81" s="7"/>
      <c r="C81" s="1"/>
      <c r="E81" s="4"/>
      <c r="H81" s="3"/>
      <c r="I81" s="5"/>
    </row>
    <row r="82" spans="1:9">
      <c r="A82" s="1"/>
      <c r="B82" s="7"/>
      <c r="C82" s="1"/>
      <c r="E82" s="4"/>
      <c r="H82" s="3"/>
      <c r="I82" s="5"/>
    </row>
    <row r="83" spans="1:9">
      <c r="A83" s="1"/>
      <c r="B83" s="7"/>
      <c r="C83" s="1"/>
      <c r="E83" s="4"/>
      <c r="H83" s="3"/>
      <c r="I83" s="5"/>
    </row>
    <row r="84" spans="1:9">
      <c r="A84" s="1"/>
      <c r="B84" s="7"/>
      <c r="C84" s="1"/>
      <c r="E84" s="4"/>
      <c r="H84" s="3"/>
      <c r="I84" s="5"/>
    </row>
    <row r="85" spans="1:9">
      <c r="A85" s="1"/>
      <c r="B85" s="7"/>
      <c r="C85" s="1"/>
      <c r="E85" s="4"/>
      <c r="H85" s="3"/>
      <c r="I85" s="5"/>
    </row>
    <row r="86" spans="1:9">
      <c r="A86" s="1"/>
      <c r="B86" s="7"/>
      <c r="C86" s="1"/>
      <c r="E86" s="4"/>
      <c r="H86" s="3"/>
      <c r="I86" s="5"/>
    </row>
    <row r="87" spans="1:9">
      <c r="A87" s="1"/>
      <c r="B87" s="7"/>
      <c r="C87" s="1"/>
      <c r="E87" s="4"/>
      <c r="H87" s="3"/>
      <c r="I87" s="5"/>
    </row>
    <row r="88" spans="1:9">
      <c r="A88" s="1"/>
      <c r="B88" s="7"/>
      <c r="C88" s="1"/>
      <c r="E88" s="4"/>
      <c r="H88" s="3"/>
      <c r="I88" s="5"/>
    </row>
    <row r="89" spans="1:9">
      <c r="A89" s="1"/>
      <c r="B89" s="7"/>
      <c r="C89" s="1"/>
      <c r="E89" s="4"/>
      <c r="H89" s="3"/>
      <c r="I89" s="5"/>
    </row>
    <row r="90" spans="1:9">
      <c r="A90" s="1"/>
      <c r="B90" s="7"/>
      <c r="C90" s="1"/>
      <c r="E90" s="4"/>
      <c r="H90" s="3"/>
      <c r="I90" s="5"/>
    </row>
    <row r="91" spans="1:9">
      <c r="A91" s="1"/>
      <c r="B91" s="7"/>
      <c r="C91" s="1"/>
      <c r="E91" s="4"/>
      <c r="H91" s="3"/>
      <c r="I91" s="5"/>
    </row>
    <row r="92" spans="1:9">
      <c r="A92" s="1"/>
      <c r="B92" s="7"/>
      <c r="C92" s="1"/>
      <c r="E92" s="4"/>
      <c r="H92" s="3"/>
      <c r="I92" s="5"/>
    </row>
    <row r="93" spans="1:9">
      <c r="A93" s="1"/>
      <c r="B93" s="7"/>
      <c r="C93" s="1"/>
      <c r="E93" s="4"/>
      <c r="H93" s="3"/>
      <c r="I93" s="5"/>
    </row>
    <row r="94" spans="1:9">
      <c r="A94" s="7"/>
      <c r="D94" s="4"/>
      <c r="H94" s="5"/>
      <c r="I94" s="6"/>
    </row>
    <row r="95" spans="1:9">
      <c r="A95" s="7"/>
      <c r="D95" s="4"/>
      <c r="H95" s="5"/>
      <c r="I95" s="6"/>
    </row>
    <row r="96" spans="1:9">
      <c r="A96" s="7"/>
      <c r="D96" s="4"/>
      <c r="H96" s="5"/>
      <c r="I96" s="6"/>
    </row>
    <row r="97" spans="1:9">
      <c r="A97" s="21"/>
      <c r="D97" s="4"/>
      <c r="H97" s="5"/>
      <c r="I97" s="6"/>
    </row>
    <row r="98" spans="1:9">
      <c r="A98" s="7"/>
      <c r="D98" s="4"/>
      <c r="H98" s="5"/>
      <c r="I98" s="6"/>
    </row>
    <row r="99" spans="1:9">
      <c r="A99" s="7"/>
      <c r="D99" s="4"/>
      <c r="H99" s="5"/>
      <c r="I99" s="6"/>
    </row>
    <row r="100" spans="1:9">
      <c r="A100" s="7"/>
      <c r="D100" s="4"/>
      <c r="H100" s="5"/>
      <c r="I100" s="6"/>
    </row>
    <row r="101" spans="1:9">
      <c r="A101" s="7"/>
      <c r="D101" s="4"/>
      <c r="H101" s="5"/>
      <c r="I101" s="6"/>
    </row>
    <row r="102" spans="1:9">
      <c r="A102" s="7"/>
      <c r="D102" s="4"/>
      <c r="H102" s="5"/>
      <c r="I102" s="6"/>
    </row>
    <row r="103" spans="1:9">
      <c r="A103" s="7"/>
      <c r="D103" s="4"/>
      <c r="H103" s="5"/>
      <c r="I103" s="6"/>
    </row>
    <row r="104" spans="1:9">
      <c r="A104" s="7"/>
      <c r="D104" s="4"/>
      <c r="H104" s="5"/>
      <c r="I104" s="6"/>
    </row>
    <row r="105" spans="1:9">
      <c r="A105" s="7"/>
      <c r="D105" s="4"/>
      <c r="H105" s="5"/>
      <c r="I105" s="6"/>
    </row>
    <row r="106" spans="1:9">
      <c r="A106" s="7"/>
      <c r="D106" s="4"/>
      <c r="H106" s="5"/>
      <c r="I106" s="6"/>
    </row>
    <row r="107" spans="1:9">
      <c r="A107" s="7"/>
      <c r="D107" s="4"/>
      <c r="H107" s="5"/>
      <c r="I107" s="6"/>
    </row>
    <row r="108" spans="1:9">
      <c r="A108" s="7"/>
      <c r="D108" s="4"/>
      <c r="H108" s="5"/>
      <c r="I108" s="6"/>
    </row>
    <row r="109" spans="1:9">
      <c r="A109" s="7"/>
      <c r="D109" s="4"/>
      <c r="H109" s="5"/>
      <c r="I109" s="6"/>
    </row>
    <row r="110" spans="1:9">
      <c r="A110" s="7"/>
      <c r="D110" s="4"/>
      <c r="H110" s="5"/>
      <c r="I110" s="6"/>
    </row>
    <row r="111" spans="1:9">
      <c r="A111" s="7"/>
      <c r="D111" s="4"/>
      <c r="H111" s="5"/>
      <c r="I111" s="6"/>
    </row>
    <row r="112" spans="1:9">
      <c r="A112" s="7"/>
      <c r="D112" s="4"/>
      <c r="H112" s="5"/>
      <c r="I112" s="6"/>
    </row>
    <row r="113" spans="1:9">
      <c r="A113" s="7"/>
      <c r="D113" s="4"/>
      <c r="H113" s="5"/>
      <c r="I113" s="6"/>
    </row>
    <row r="114" spans="1:9">
      <c r="A114" s="21"/>
      <c r="D114" s="4"/>
      <c r="H114" s="5"/>
      <c r="I114" s="6"/>
    </row>
    <row r="115" spans="1:9">
      <c r="A115" s="7"/>
      <c r="D115" s="4"/>
      <c r="H115" s="5"/>
      <c r="I115" s="6"/>
    </row>
    <row r="116" spans="1:9">
      <c r="A116" s="7"/>
      <c r="D116" s="4"/>
      <c r="H116" s="5"/>
      <c r="I116" s="6"/>
    </row>
    <row r="117" spans="1:9">
      <c r="A117" s="21"/>
      <c r="D117" s="4"/>
      <c r="H117" s="5"/>
      <c r="I117" s="6"/>
    </row>
    <row r="118" spans="1:9">
      <c r="A118" s="7"/>
      <c r="D118" s="4"/>
      <c r="H118" s="5"/>
      <c r="I118" s="6"/>
    </row>
    <row r="119" spans="1:9">
      <c r="A119" s="7"/>
      <c r="D119" s="4"/>
      <c r="H119" s="5"/>
      <c r="I119" s="6"/>
    </row>
    <row r="120" spans="1:9">
      <c r="A120" s="7"/>
      <c r="D120" s="4"/>
      <c r="H120" s="5"/>
      <c r="I120" s="6"/>
    </row>
    <row r="121" spans="1:9">
      <c r="A121" s="7"/>
      <c r="D121" s="4"/>
      <c r="H121" s="5"/>
      <c r="I121" s="6"/>
    </row>
    <row r="122" spans="1:9">
      <c r="A122" s="7"/>
      <c r="D122" s="4"/>
      <c r="H122" s="5"/>
      <c r="I122" s="6"/>
    </row>
    <row r="123" spans="1:9">
      <c r="A123" s="7"/>
      <c r="D123" s="4"/>
      <c r="H123" s="5"/>
      <c r="I123" s="6"/>
    </row>
    <row r="124" spans="1:9">
      <c r="A124" s="7"/>
      <c r="D124" s="4"/>
      <c r="H124" s="5"/>
      <c r="I124" s="6"/>
    </row>
    <row r="125" spans="1:9">
      <c r="A125" s="7"/>
      <c r="D125" s="4"/>
      <c r="H125" s="5"/>
      <c r="I125" s="6"/>
    </row>
    <row r="126" spans="1:9">
      <c r="A126" s="7"/>
      <c r="D126" s="4"/>
      <c r="H126" s="5"/>
      <c r="I126" s="6"/>
    </row>
    <row r="127" spans="1:9">
      <c r="A127" s="7"/>
      <c r="D127" s="4"/>
      <c r="H127" s="5"/>
      <c r="I127" s="6"/>
    </row>
    <row r="128" spans="1:9">
      <c r="A128" s="7"/>
      <c r="D128" s="4"/>
      <c r="H128" s="5"/>
      <c r="I128" s="6"/>
    </row>
    <row r="129" spans="1:9">
      <c r="A129" s="7"/>
      <c r="D129" s="4"/>
      <c r="H129" s="5"/>
      <c r="I129" s="6"/>
    </row>
    <row r="130" spans="1:9">
      <c r="A130" s="7"/>
      <c r="D130" s="4"/>
      <c r="H130" s="5"/>
      <c r="I130" s="6"/>
    </row>
    <row r="131" spans="1:9">
      <c r="A131" s="7"/>
      <c r="D131" s="4"/>
      <c r="H131" s="5"/>
      <c r="I131" s="6"/>
    </row>
    <row r="132" spans="1:9">
      <c r="A132" s="7"/>
      <c r="D132" s="4"/>
      <c r="H132" s="5"/>
      <c r="I132" s="6"/>
    </row>
    <row r="133" spans="1:9">
      <c r="A133" s="7"/>
      <c r="D133" s="4"/>
      <c r="H133" s="5"/>
      <c r="I133" s="6"/>
    </row>
    <row r="134" spans="1:9">
      <c r="A134" s="7"/>
      <c r="D134" s="4"/>
      <c r="H134" s="5"/>
      <c r="I134" s="6"/>
    </row>
    <row r="135" spans="1:9">
      <c r="A135" s="7"/>
      <c r="D135" s="4"/>
      <c r="H135" s="5"/>
      <c r="I135" s="6"/>
    </row>
    <row r="136" spans="1:9">
      <c r="A136" s="7"/>
      <c r="D136" s="4"/>
      <c r="H136" s="5"/>
      <c r="I136" s="6"/>
    </row>
    <row r="137" spans="1:9">
      <c r="A137" s="7"/>
      <c r="D137" s="4"/>
      <c r="H137" s="5"/>
      <c r="I137" s="6"/>
    </row>
    <row r="138" spans="1:9">
      <c r="A138" s="7"/>
      <c r="D138" s="4"/>
      <c r="H138" s="5"/>
      <c r="I138" s="6"/>
    </row>
    <row r="139" spans="1:9">
      <c r="A139" s="7"/>
      <c r="D139" s="4"/>
      <c r="H139" s="5"/>
      <c r="I139" s="6"/>
    </row>
    <row r="140" spans="1:9">
      <c r="A140" s="7"/>
      <c r="D140" s="4"/>
      <c r="H140" s="5"/>
      <c r="I140" s="6"/>
    </row>
    <row r="141" spans="1:9">
      <c r="A141" s="7"/>
      <c r="D141" s="4"/>
      <c r="H141" s="5"/>
      <c r="I141" s="6"/>
    </row>
    <row r="142" spans="1:9">
      <c r="A142" s="7"/>
      <c r="D142" s="4"/>
      <c r="H142" s="5"/>
      <c r="I142" s="6"/>
    </row>
    <row r="143" spans="1:9">
      <c r="A143" s="21"/>
      <c r="D143" s="4"/>
      <c r="H143" s="5"/>
      <c r="I143" s="6"/>
    </row>
    <row r="144" spans="1:9">
      <c r="A144" s="9"/>
      <c r="D144" s="4"/>
      <c r="H144" s="5"/>
      <c r="I144" s="6"/>
    </row>
    <row r="145" spans="1:9">
      <c r="A145" s="7"/>
      <c r="D145" s="4"/>
      <c r="H145" s="5"/>
      <c r="I145" s="6"/>
    </row>
    <row r="146" spans="1:9">
      <c r="A146" s="7"/>
      <c r="D146" s="4"/>
      <c r="H146" s="5"/>
      <c r="I146" s="6"/>
    </row>
    <row r="147" spans="1:9">
      <c r="A147" s="7"/>
      <c r="D147" s="4"/>
      <c r="H147" s="5"/>
      <c r="I147" s="6"/>
    </row>
    <row r="148" spans="1:9">
      <c r="A148" s="7"/>
      <c r="D148" s="4"/>
      <c r="H148" s="5"/>
      <c r="I148" s="6"/>
    </row>
    <row r="149" spans="1:9">
      <c r="A149" s="7"/>
      <c r="D149" s="4"/>
      <c r="H149" s="5"/>
      <c r="I149" s="6"/>
    </row>
    <row r="150" spans="1:9">
      <c r="A150" s="7"/>
      <c r="D150" s="4"/>
      <c r="H150" s="5"/>
      <c r="I150" s="6"/>
    </row>
    <row r="151" spans="1:9">
      <c r="A151" s="7"/>
      <c r="D151" s="4"/>
      <c r="H151" s="5"/>
      <c r="I151" s="6"/>
    </row>
    <row r="152" spans="1:9">
      <c r="A152" s="7"/>
      <c r="D152" s="4"/>
      <c r="H152" s="5"/>
      <c r="I152" s="6"/>
    </row>
    <row r="153" spans="1:9">
      <c r="A153" s="7"/>
      <c r="D153" s="4"/>
      <c r="H153" s="5"/>
      <c r="I153" s="6"/>
    </row>
    <row r="154" spans="1:9">
      <c r="A154" s="7"/>
      <c r="D154" s="4"/>
      <c r="H154" s="5"/>
      <c r="I154" s="6"/>
    </row>
    <row r="155" spans="1:9">
      <c r="A155" s="2"/>
      <c r="D155" s="4"/>
      <c r="H155" s="5"/>
      <c r="I155" s="6"/>
    </row>
    <row r="156" spans="1:9">
      <c r="A156" s="11"/>
      <c r="D156" s="4"/>
      <c r="H156" s="5"/>
      <c r="I156" s="6"/>
    </row>
    <row r="157" spans="1:9">
      <c r="A157" s="9"/>
      <c r="D157" s="4"/>
      <c r="H157" s="5"/>
      <c r="I157" s="6"/>
    </row>
    <row r="158" spans="1:9">
      <c r="A158" s="9"/>
      <c r="D158" s="4"/>
      <c r="H158" s="5"/>
      <c r="I158" s="6"/>
    </row>
    <row r="159" spans="1:9">
      <c r="A159" s="9"/>
      <c r="D159" s="4"/>
      <c r="H159" s="5"/>
      <c r="I159" s="6"/>
    </row>
    <row r="160" spans="1:9">
      <c r="A160" s="9"/>
      <c r="D160" s="4"/>
      <c r="H160" s="5"/>
      <c r="I160" s="6"/>
    </row>
    <row r="161" spans="1:9">
      <c r="A161" s="9"/>
      <c r="D161" s="4"/>
      <c r="H161" s="5"/>
      <c r="I161" s="6"/>
    </row>
    <row r="162" spans="1:9">
      <c r="A162" s="9"/>
      <c r="D162" s="4"/>
      <c r="H162" s="5"/>
      <c r="I162" s="6"/>
    </row>
    <row r="163" spans="1:9">
      <c r="A163" s="9"/>
      <c r="D163" s="4"/>
      <c r="H163" s="5"/>
      <c r="I163" s="6"/>
    </row>
    <row r="164" spans="1:9">
      <c r="A164" s="9"/>
      <c r="D164" s="4"/>
      <c r="H164" s="5"/>
      <c r="I164" s="6"/>
    </row>
    <row r="165" spans="1:9">
      <c r="A165" s="9"/>
      <c r="D165" s="4"/>
      <c r="H165" s="5"/>
      <c r="I165" s="6"/>
    </row>
    <row r="166" spans="1:9">
      <c r="A166" s="9"/>
      <c r="D166" s="4"/>
      <c r="H166" s="5"/>
      <c r="I166" s="6"/>
    </row>
    <row r="167" spans="1:9">
      <c r="A167" s="9"/>
      <c r="D167" s="4"/>
      <c r="H167" s="5"/>
      <c r="I167" s="6"/>
    </row>
    <row r="168" spans="1:9">
      <c r="A168" s="9"/>
      <c r="D168" s="4"/>
      <c r="H168" s="5"/>
      <c r="I168" s="6"/>
    </row>
    <row r="169" spans="1:9">
      <c r="D169" s="4"/>
      <c r="H169" s="5"/>
      <c r="I169" s="6"/>
    </row>
    <row r="170" spans="1:9">
      <c r="A170" s="2"/>
      <c r="H170" s="5"/>
      <c r="I170" s="6"/>
    </row>
    <row r="171" spans="1:9">
      <c r="A171" s="2"/>
      <c r="D171" s="4"/>
      <c r="H171" s="5"/>
      <c r="I171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5"/>
  <dimension ref="A1:I95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70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44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E29" s="6"/>
      <c r="F29" s="6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11"/>
      <c r="D34" s="4"/>
      <c r="H34" s="5"/>
      <c r="I34" s="6"/>
    </row>
    <row r="35" spans="1:9">
      <c r="A35" s="9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21"/>
      <c r="D43" s="4"/>
      <c r="H43" s="5"/>
      <c r="I43" s="6"/>
    </row>
    <row r="44" spans="1:9">
      <c r="A44" s="21"/>
      <c r="D44" s="4"/>
      <c r="H44" s="5"/>
      <c r="I44" s="6"/>
    </row>
    <row r="45" spans="1:9">
      <c r="A45" s="9"/>
      <c r="D45" s="4"/>
      <c r="H45" s="5"/>
      <c r="I45" s="6"/>
    </row>
    <row r="46" spans="1:9">
      <c r="A46" s="9"/>
      <c r="D46" s="4"/>
      <c r="E46" s="6"/>
      <c r="F46" s="6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11"/>
      <c r="D53" s="4"/>
      <c r="H53" s="5"/>
      <c r="I53" s="6"/>
    </row>
    <row r="54" spans="1:9">
      <c r="A54" s="1"/>
      <c r="B54" s="11"/>
      <c r="C54" s="1"/>
      <c r="E54" s="4"/>
      <c r="H54" s="3"/>
      <c r="I54" s="5"/>
    </row>
    <row r="55" spans="1:9">
      <c r="A55" s="1"/>
      <c r="B55" s="9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11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11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21"/>
      <c r="C84" s="1"/>
      <c r="E84" s="4"/>
      <c r="H84" s="3"/>
      <c r="I84" s="5"/>
    </row>
    <row r="85" spans="1:9">
      <c r="A85" s="1"/>
      <c r="B85" s="7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D93" s="4"/>
      <c r="H93" s="5"/>
      <c r="I93" s="6"/>
    </row>
    <row r="94" spans="1:9">
      <c r="A94" s="2"/>
      <c r="H94" s="5"/>
      <c r="I94" s="6"/>
    </row>
    <row r="95" spans="1:9">
      <c r="A95" s="2"/>
      <c r="D95" s="4"/>
      <c r="H95" s="5"/>
      <c r="I95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7"/>
  <dimension ref="A1:M113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39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42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13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13">
      <c r="A18" s="7"/>
      <c r="D18" s="4"/>
      <c r="H18" s="5"/>
      <c r="I18" s="6"/>
    </row>
    <row r="19" spans="1:13">
      <c r="A19" s="9"/>
      <c r="D19" s="4"/>
      <c r="H19" s="5"/>
      <c r="I19" s="6"/>
      <c r="L19" s="28"/>
      <c r="M19" s="8"/>
    </row>
    <row r="20" spans="1:13">
      <c r="A20" s="9"/>
      <c r="D20" s="4"/>
      <c r="H20" s="5"/>
      <c r="I20" s="6"/>
    </row>
    <row r="21" spans="1:13">
      <c r="A21" s="9"/>
      <c r="D21" s="4"/>
      <c r="H21" s="5"/>
      <c r="I21" s="6"/>
    </row>
    <row r="22" spans="1:13">
      <c r="A22" s="9"/>
      <c r="D22" s="4"/>
      <c r="H22" s="5"/>
      <c r="I22" s="6"/>
    </row>
    <row r="23" spans="1:13">
      <c r="A23" s="9"/>
      <c r="D23" s="4"/>
      <c r="H23" s="5"/>
      <c r="I23" s="6"/>
    </row>
    <row r="24" spans="1:13">
      <c r="A24" s="9"/>
      <c r="D24" s="4"/>
      <c r="H24" s="5"/>
      <c r="I24" s="6"/>
    </row>
    <row r="25" spans="1:13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13">
      <c r="A26" s="9"/>
      <c r="D26" s="4"/>
      <c r="H26" s="5"/>
      <c r="I26" s="6"/>
    </row>
    <row r="27" spans="1:13">
      <c r="A27" s="9"/>
      <c r="D27" s="4"/>
      <c r="H27" s="5"/>
      <c r="I27" s="6"/>
    </row>
    <row r="28" spans="1:13">
      <c r="A28" s="9"/>
      <c r="D28" s="4"/>
      <c r="H28" s="5"/>
      <c r="I28" s="6"/>
    </row>
    <row r="29" spans="1:13">
      <c r="A29" s="9"/>
      <c r="D29" s="4"/>
      <c r="H29" s="5"/>
      <c r="I29" s="6"/>
    </row>
    <row r="30" spans="1:13">
      <c r="A30" s="7"/>
      <c r="D30" s="4"/>
      <c r="H30" s="5"/>
      <c r="I30" s="6"/>
    </row>
    <row r="31" spans="1:13">
      <c r="A31" s="7"/>
      <c r="D31" s="4"/>
      <c r="H31" s="5"/>
      <c r="I31" s="6"/>
    </row>
    <row r="32" spans="1:13">
      <c r="A32" s="9"/>
      <c r="D32" s="4"/>
      <c r="H32" s="5"/>
      <c r="I32" s="6"/>
    </row>
    <row r="33" spans="1:9">
      <c r="A33" s="9"/>
      <c r="D33" s="4"/>
      <c r="H33" s="5"/>
      <c r="I33" s="6"/>
    </row>
    <row r="34" spans="1:9">
      <c r="A34" s="11"/>
      <c r="D34" s="4"/>
      <c r="H34" s="5"/>
      <c r="I34" s="6"/>
    </row>
    <row r="35" spans="1:9">
      <c r="A35" s="9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7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11"/>
      <c r="D43" s="4"/>
      <c r="H43" s="5"/>
      <c r="I43" s="6"/>
    </row>
    <row r="44" spans="1:9">
      <c r="A44" s="9"/>
      <c r="D44" s="4"/>
      <c r="H44" s="5"/>
      <c r="I44" s="6"/>
    </row>
    <row r="45" spans="1:9">
      <c r="A45" s="7"/>
      <c r="D45" s="4"/>
      <c r="H45" s="5"/>
      <c r="I45" s="6"/>
    </row>
    <row r="46" spans="1:9">
      <c r="A46" s="7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11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9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11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11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11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13">
      <c r="A97" s="9"/>
      <c r="D97" s="4"/>
      <c r="H97" s="5"/>
      <c r="I97" s="6"/>
    </row>
    <row r="98" spans="1:13">
      <c r="A98" s="9"/>
      <c r="D98" s="4"/>
      <c r="H98" s="5"/>
      <c r="I98" s="6"/>
    </row>
    <row r="99" spans="1:13">
      <c r="A99" s="9"/>
      <c r="D99" s="4"/>
      <c r="H99" s="5"/>
      <c r="I99" s="6"/>
    </row>
    <row r="100" spans="1:13">
      <c r="A100" s="9"/>
      <c r="D100" s="4"/>
      <c r="H100" s="5"/>
      <c r="I100" s="6"/>
    </row>
    <row r="101" spans="1:13">
      <c r="A101" s="9"/>
      <c r="D101" s="4"/>
      <c r="H101" s="5"/>
      <c r="I101" s="6"/>
    </row>
    <row r="102" spans="1:13">
      <c r="A102" s="9"/>
      <c r="D102" s="4"/>
      <c r="H102" s="5"/>
      <c r="I102" s="6"/>
    </row>
    <row r="103" spans="1:13">
      <c r="A103" s="21"/>
      <c r="D103" s="4"/>
      <c r="H103" s="5"/>
      <c r="I103" s="6"/>
    </row>
    <row r="104" spans="1:13">
      <c r="A104" s="7"/>
      <c r="D104" s="4"/>
      <c r="H104" s="5"/>
      <c r="I104" s="6"/>
    </row>
    <row r="105" spans="1:13">
      <c r="A105" s="9"/>
      <c r="D105" s="4"/>
      <c r="H105" s="5"/>
      <c r="I105" s="6"/>
    </row>
    <row r="106" spans="1:13">
      <c r="A106" s="9"/>
      <c r="D106" s="4"/>
      <c r="H106" s="5"/>
      <c r="I106" s="6"/>
    </row>
    <row r="107" spans="1:13">
      <c r="A107" s="9"/>
      <c r="D107" s="4"/>
      <c r="H107" s="5"/>
      <c r="I107" s="6"/>
    </row>
    <row r="108" spans="1:13">
      <c r="A108" s="9"/>
      <c r="D108" s="4"/>
      <c r="H108" s="5"/>
      <c r="I108" s="6"/>
    </row>
    <row r="109" spans="1:13">
      <c r="A109" s="9"/>
      <c r="D109" s="4"/>
      <c r="H109" s="5"/>
      <c r="I109" s="6"/>
    </row>
    <row r="110" spans="1:13">
      <c r="A110" s="9"/>
      <c r="D110" s="4"/>
      <c r="H110" s="5"/>
      <c r="I110" s="6"/>
      <c r="M110" s="8"/>
    </row>
    <row r="111" spans="1:13">
      <c r="A111" s="9"/>
      <c r="D111" s="4"/>
      <c r="H111" s="5"/>
      <c r="I111" s="6"/>
    </row>
    <row r="112" spans="1:13">
      <c r="A112" s="2"/>
      <c r="H112" s="5"/>
      <c r="I112" s="6"/>
    </row>
    <row r="113" spans="1:9">
      <c r="A113" s="2"/>
      <c r="D113" s="4"/>
      <c r="H113" s="5"/>
      <c r="I113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"/>
  <dimension ref="A1:I165"/>
  <sheetViews>
    <sheetView zoomScaleNormal="100"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58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41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45919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7"/>
      <c r="D32" s="4"/>
      <c r="H32" s="5"/>
      <c r="I32" s="6"/>
    </row>
    <row r="33" spans="1:9">
      <c r="A33" s="11"/>
      <c r="D33" s="4"/>
      <c r="H33" s="5"/>
      <c r="I33" s="6"/>
    </row>
    <row r="34" spans="1:9">
      <c r="A34" s="9"/>
      <c r="D34" s="4"/>
      <c r="H34" s="5"/>
      <c r="I34" s="6"/>
    </row>
    <row r="35" spans="1:9">
      <c r="A35" s="9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11"/>
      <c r="D43" s="4"/>
      <c r="H43" s="5"/>
      <c r="I43" s="6"/>
    </row>
    <row r="44" spans="1:9">
      <c r="A44" s="9"/>
      <c r="D44" s="4"/>
      <c r="H44" s="5"/>
      <c r="I44" s="6"/>
    </row>
    <row r="45" spans="1:9">
      <c r="A45" s="9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7"/>
      <c r="D48" s="4"/>
      <c r="H48" s="5"/>
      <c r="I48" s="6"/>
    </row>
    <row r="49" spans="1:9">
      <c r="A49" s="7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11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9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11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11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11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9"/>
      <c r="B101" s="29"/>
      <c r="D101" s="4"/>
      <c r="H101" s="5"/>
      <c r="I101" s="6"/>
    </row>
    <row r="102" spans="1:9">
      <c r="A102" s="9"/>
      <c r="B102" s="29"/>
      <c r="D102" s="4"/>
      <c r="H102" s="5"/>
      <c r="I102" s="6"/>
    </row>
    <row r="103" spans="1:9">
      <c r="A103" s="9"/>
      <c r="B103" s="29"/>
      <c r="D103" s="4"/>
      <c r="H103" s="5"/>
      <c r="I103" s="6"/>
    </row>
    <row r="104" spans="1:9">
      <c r="A104" s="9"/>
      <c r="B104" s="29"/>
      <c r="D104" s="4"/>
      <c r="H104" s="5"/>
      <c r="I104" s="6"/>
    </row>
    <row r="105" spans="1:9">
      <c r="A105" s="9"/>
      <c r="B105" s="29"/>
      <c r="D105" s="4"/>
      <c r="H105" s="5"/>
      <c r="I105" s="6"/>
    </row>
    <row r="106" spans="1:9">
      <c r="A106" s="9"/>
      <c r="B106" s="29"/>
      <c r="D106" s="4"/>
      <c r="H106" s="5"/>
      <c r="I106" s="6"/>
    </row>
    <row r="107" spans="1:9">
      <c r="A107" s="9"/>
      <c r="B107" s="29"/>
      <c r="D107" s="4"/>
      <c r="H107" s="5"/>
      <c r="I107" s="6"/>
    </row>
    <row r="108" spans="1:9">
      <c r="A108" s="9"/>
      <c r="B108" s="29"/>
      <c r="D108" s="4"/>
      <c r="H108" s="5"/>
      <c r="I108" s="6"/>
    </row>
    <row r="109" spans="1:9">
      <c r="A109" s="9"/>
      <c r="B109" s="29"/>
      <c r="D109" s="4"/>
      <c r="H109" s="5"/>
      <c r="I109" s="6"/>
    </row>
    <row r="110" spans="1:9">
      <c r="A110" s="9"/>
      <c r="B110" s="29"/>
      <c r="D110" s="4"/>
      <c r="H110" s="5"/>
      <c r="I110" s="6"/>
    </row>
    <row r="111" spans="1:9">
      <c r="A111" s="9"/>
      <c r="B111" s="29"/>
      <c r="D111" s="4"/>
      <c r="H111" s="5"/>
      <c r="I111" s="6"/>
    </row>
    <row r="112" spans="1:9">
      <c r="A112" s="9"/>
      <c r="B112" s="29"/>
      <c r="D112" s="4"/>
      <c r="H112" s="5"/>
      <c r="I112" s="6"/>
    </row>
    <row r="113" spans="1:9">
      <c r="A113" s="9"/>
      <c r="B113" s="29"/>
      <c r="D113" s="4"/>
      <c r="H113" s="5"/>
      <c r="I113" s="6"/>
    </row>
    <row r="114" spans="1:9">
      <c r="A114" s="9"/>
      <c r="B114" s="29"/>
      <c r="D114" s="4"/>
      <c r="H114" s="5"/>
      <c r="I114" s="6"/>
    </row>
    <row r="115" spans="1:9">
      <c r="A115" s="9"/>
      <c r="B115" s="29"/>
      <c r="D115" s="4"/>
      <c r="H115" s="5"/>
      <c r="I115" s="6"/>
    </row>
    <row r="116" spans="1:9">
      <c r="A116" s="9"/>
      <c r="B116" s="29"/>
      <c r="D116" s="4"/>
      <c r="H116" s="5"/>
      <c r="I116" s="6"/>
    </row>
    <row r="117" spans="1:9">
      <c r="A117" s="9"/>
      <c r="B117" s="29"/>
      <c r="D117" s="4"/>
      <c r="H117" s="5"/>
      <c r="I117" s="6"/>
    </row>
    <row r="118" spans="1:9">
      <c r="A118" s="9"/>
      <c r="B118" s="29"/>
      <c r="D118" s="4"/>
      <c r="H118" s="5"/>
      <c r="I118" s="6"/>
    </row>
    <row r="119" spans="1:9">
      <c r="A119" s="9"/>
      <c r="B119" s="29"/>
      <c r="D119" s="4"/>
      <c r="H119" s="5"/>
      <c r="I119" s="6"/>
    </row>
    <row r="120" spans="1:9">
      <c r="A120" s="9"/>
      <c r="B120" s="29"/>
      <c r="D120" s="4"/>
      <c r="H120" s="5"/>
      <c r="I120" s="6"/>
    </row>
    <row r="121" spans="1:9">
      <c r="A121" s="9"/>
      <c r="B121" s="29"/>
      <c r="D121" s="4"/>
      <c r="H121" s="5"/>
      <c r="I121" s="6"/>
    </row>
    <row r="122" spans="1:9">
      <c r="A122" s="9"/>
      <c r="B122" s="29"/>
      <c r="D122" s="4"/>
      <c r="H122" s="5"/>
      <c r="I122" s="6"/>
    </row>
    <row r="123" spans="1:9">
      <c r="A123" s="11"/>
      <c r="D123" s="4"/>
      <c r="H123" s="5"/>
      <c r="I123" s="6"/>
    </row>
    <row r="124" spans="1:9">
      <c r="A124" s="9"/>
      <c r="D124" s="4"/>
      <c r="H124" s="5"/>
      <c r="I124" s="6"/>
    </row>
    <row r="125" spans="1:9">
      <c r="A125" s="9"/>
      <c r="D125" s="4"/>
      <c r="H125" s="5"/>
      <c r="I125" s="6"/>
    </row>
    <row r="126" spans="1:9">
      <c r="A126" s="9"/>
      <c r="D126" s="4"/>
      <c r="H126" s="5"/>
      <c r="I126" s="6"/>
    </row>
    <row r="127" spans="1:9">
      <c r="A127" s="9"/>
      <c r="D127" s="4"/>
      <c r="H127" s="5"/>
      <c r="I127" s="6"/>
    </row>
    <row r="128" spans="1:9">
      <c r="A128" s="9"/>
      <c r="D128" s="4"/>
      <c r="H128" s="5"/>
      <c r="I128" s="6"/>
    </row>
    <row r="129" spans="1:9">
      <c r="A129" s="9"/>
      <c r="D129" s="4"/>
      <c r="H129" s="5"/>
      <c r="I129" s="6"/>
    </row>
    <row r="130" spans="1:9">
      <c r="A130" s="9"/>
      <c r="D130" s="4"/>
      <c r="H130" s="5"/>
      <c r="I130" s="6"/>
    </row>
    <row r="131" spans="1:9">
      <c r="A131" s="9"/>
      <c r="D131" s="4"/>
      <c r="H131" s="5"/>
      <c r="I131" s="6"/>
    </row>
    <row r="132" spans="1:9">
      <c r="A132" s="9"/>
      <c r="D132" s="4"/>
      <c r="H132" s="5"/>
      <c r="I132" s="6"/>
    </row>
    <row r="133" spans="1:9">
      <c r="A133" s="9"/>
      <c r="D133" s="4"/>
      <c r="H133" s="5"/>
      <c r="I133" s="6"/>
    </row>
    <row r="134" spans="1:9">
      <c r="A134" s="9"/>
      <c r="D134" s="4"/>
      <c r="H134" s="5"/>
      <c r="I134" s="6"/>
    </row>
    <row r="135" spans="1:9">
      <c r="A135" s="9"/>
      <c r="D135" s="4"/>
      <c r="H135" s="5"/>
      <c r="I135" s="6"/>
    </row>
    <row r="136" spans="1:9">
      <c r="A136" s="9"/>
      <c r="D136" s="4"/>
      <c r="H136" s="5"/>
      <c r="I136" s="6"/>
    </row>
    <row r="137" spans="1:9">
      <c r="A137" s="9"/>
      <c r="D137" s="4"/>
      <c r="H137" s="5"/>
      <c r="I137" s="6"/>
    </row>
    <row r="138" spans="1:9">
      <c r="A138" s="11"/>
      <c r="D138" s="4"/>
      <c r="H138" s="5"/>
      <c r="I138" s="6"/>
    </row>
    <row r="139" spans="1:9">
      <c r="A139" s="9"/>
      <c r="D139" s="4"/>
      <c r="H139" s="5"/>
      <c r="I139" s="6"/>
    </row>
    <row r="140" spans="1:9">
      <c r="A140" s="9"/>
      <c r="D140" s="4"/>
      <c r="H140" s="5"/>
      <c r="I140" s="6"/>
    </row>
    <row r="141" spans="1:9">
      <c r="A141" s="9"/>
      <c r="D141" s="4"/>
      <c r="H141" s="5"/>
      <c r="I141" s="6"/>
    </row>
    <row r="142" spans="1:9">
      <c r="A142" s="9"/>
      <c r="D142" s="4"/>
      <c r="H142" s="5"/>
      <c r="I142" s="6"/>
    </row>
    <row r="143" spans="1:9">
      <c r="A143" s="9"/>
      <c r="D143" s="4"/>
      <c r="H143" s="5"/>
      <c r="I143" s="6"/>
    </row>
    <row r="144" spans="1:9">
      <c r="A144" s="9"/>
      <c r="D144" s="4"/>
      <c r="H144" s="5"/>
      <c r="I144" s="6"/>
    </row>
    <row r="145" spans="1:9">
      <c r="A145" s="9"/>
      <c r="D145" s="4"/>
      <c r="H145" s="5"/>
      <c r="I145" s="6"/>
    </row>
    <row r="146" spans="1:9">
      <c r="A146" s="9"/>
      <c r="D146" s="4"/>
      <c r="H146" s="5"/>
      <c r="I146" s="6"/>
    </row>
    <row r="147" spans="1:9">
      <c r="A147" s="9"/>
      <c r="D147" s="4"/>
      <c r="H147" s="5"/>
      <c r="I147" s="6"/>
    </row>
    <row r="148" spans="1:9">
      <c r="A148" s="9"/>
      <c r="D148" s="4"/>
      <c r="H148" s="5"/>
      <c r="I148" s="6"/>
    </row>
    <row r="149" spans="1:9">
      <c r="A149" s="9"/>
      <c r="D149" s="4"/>
      <c r="H149" s="5"/>
      <c r="I149" s="6"/>
    </row>
    <row r="150" spans="1:9">
      <c r="A150" s="9"/>
      <c r="D150" s="4"/>
      <c r="H150" s="5"/>
      <c r="I150" s="6"/>
    </row>
    <row r="151" spans="1:9">
      <c r="A151" s="20"/>
      <c r="B151"/>
      <c r="D151" s="4"/>
      <c r="H151" s="5"/>
      <c r="I151" s="6"/>
    </row>
    <row r="152" spans="1:9">
      <c r="A152" s="15"/>
      <c r="B152"/>
      <c r="D152" s="4"/>
      <c r="H152" s="5"/>
      <c r="I152" s="6"/>
    </row>
    <row r="153" spans="1:9">
      <c r="A153" s="15"/>
      <c r="B153"/>
      <c r="D153" s="4"/>
      <c r="H153" s="5"/>
      <c r="I153" s="6"/>
    </row>
    <row r="154" spans="1:9">
      <c r="A154" s="15"/>
      <c r="B154"/>
      <c r="D154" s="4"/>
      <c r="H154" s="5"/>
      <c r="I154" s="6"/>
    </row>
    <row r="155" spans="1:9">
      <c r="A155" s="15"/>
      <c r="B155"/>
      <c r="D155" s="4"/>
      <c r="H155" s="5"/>
      <c r="I155" s="6"/>
    </row>
    <row r="156" spans="1:9">
      <c r="A156" s="15"/>
      <c r="B156"/>
      <c r="D156" s="4"/>
      <c r="H156" s="5"/>
      <c r="I156" s="6"/>
    </row>
    <row r="157" spans="1:9">
      <c r="A157" s="15"/>
      <c r="B157"/>
      <c r="D157" s="4"/>
      <c r="H157" s="5"/>
      <c r="I157" s="6"/>
    </row>
    <row r="158" spans="1:9">
      <c r="A158" s="15"/>
      <c r="B158"/>
      <c r="D158" s="4"/>
      <c r="H158" s="5"/>
      <c r="I158" s="6"/>
    </row>
    <row r="159" spans="1:9">
      <c r="A159" s="12"/>
      <c r="B159"/>
      <c r="D159" s="4"/>
      <c r="H159" s="5"/>
      <c r="I159" s="6"/>
    </row>
    <row r="160" spans="1:9">
      <c r="A160" s="14"/>
      <c r="B160"/>
      <c r="H160" s="5"/>
      <c r="I160" s="6"/>
    </row>
    <row r="161" spans="1:9">
      <c r="A161" s="14"/>
      <c r="B161"/>
      <c r="D161" s="4"/>
      <c r="H161" s="5"/>
      <c r="I161" s="6"/>
    </row>
    <row r="162" spans="1:9">
      <c r="A162"/>
      <c r="B162"/>
    </row>
    <row r="163" spans="1:9">
      <c r="A163"/>
      <c r="B163"/>
    </row>
    <row r="164" spans="1:9">
      <c r="A164"/>
      <c r="B164"/>
    </row>
    <row r="165" spans="1:9">
      <c r="A165"/>
      <c r="B165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2"/>
  <dimension ref="A1:O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34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41</v>
      </c>
      <c r="G4" s="12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15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  <c r="K17" s="26"/>
      <c r="N17" s="28"/>
      <c r="O17" s="8"/>
    </row>
    <row r="18" spans="1:15">
      <c r="A18" s="7"/>
      <c r="D18" s="4"/>
      <c r="H18" s="5"/>
      <c r="I18" s="6"/>
    </row>
    <row r="19" spans="1:15">
      <c r="A19" s="7"/>
      <c r="D19" s="4"/>
      <c r="H19" s="5"/>
      <c r="I19" s="6"/>
    </row>
    <row r="20" spans="1:15">
      <c r="A20" s="7"/>
      <c r="D20" s="4"/>
      <c r="H20" s="5"/>
      <c r="I20" s="6"/>
    </row>
    <row r="21" spans="1:15">
      <c r="A21" s="7"/>
      <c r="D21" s="4"/>
      <c r="H21" s="5"/>
      <c r="I21" s="6"/>
    </row>
    <row r="22" spans="1:15">
      <c r="A22" s="7"/>
      <c r="D22" s="4"/>
      <c r="H22" s="5"/>
      <c r="I22" s="6"/>
    </row>
    <row r="23" spans="1:15">
      <c r="A23" s="7"/>
      <c r="D23" s="4"/>
      <c r="H23" s="5"/>
      <c r="I23" s="6"/>
    </row>
    <row r="24" spans="1:15">
      <c r="A24" s="7"/>
      <c r="D24" s="4"/>
      <c r="H24" s="5"/>
      <c r="I24" s="6"/>
    </row>
    <row r="25" spans="1:15">
      <c r="A25" s="2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15">
      <c r="A26" s="21"/>
      <c r="D26" s="4"/>
      <c r="H26" s="5"/>
      <c r="I26" s="6"/>
    </row>
    <row r="27" spans="1:15">
      <c r="A27" s="7"/>
      <c r="D27" s="4"/>
      <c r="H27" s="5"/>
      <c r="I27" s="6"/>
    </row>
    <row r="28" spans="1:15">
      <c r="A28" s="9"/>
      <c r="D28" s="4"/>
      <c r="H28" s="5"/>
      <c r="I28" s="6"/>
    </row>
    <row r="29" spans="1:15">
      <c r="A29" s="7"/>
      <c r="D29" s="4"/>
      <c r="H29" s="5"/>
      <c r="I29" s="6"/>
    </row>
    <row r="30" spans="1:15">
      <c r="A30" s="7"/>
      <c r="D30" s="4"/>
      <c r="H30" s="5"/>
      <c r="I30" s="6"/>
    </row>
    <row r="31" spans="1:15">
      <c r="A31" s="7"/>
      <c r="D31" s="4"/>
      <c r="H31" s="5"/>
      <c r="I31" s="6"/>
    </row>
    <row r="32" spans="1:15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7"/>
      <c r="D34" s="4"/>
      <c r="H34" s="5"/>
      <c r="I34" s="6"/>
    </row>
    <row r="35" spans="1:9">
      <c r="A35" s="21"/>
      <c r="D35" s="4"/>
      <c r="H35" s="5"/>
      <c r="I35" s="6"/>
    </row>
    <row r="36" spans="1:9">
      <c r="A36" s="21"/>
      <c r="D36" s="4"/>
      <c r="H36" s="5"/>
      <c r="I36" s="6"/>
    </row>
    <row r="37" spans="1:9">
      <c r="A37" s="7"/>
      <c r="D37" s="4"/>
      <c r="H37" s="5"/>
      <c r="I37" s="6"/>
    </row>
    <row r="38" spans="1:9">
      <c r="A38" s="7"/>
      <c r="D38" s="4"/>
      <c r="H38" s="5"/>
      <c r="I38" s="6"/>
    </row>
    <row r="39" spans="1:9">
      <c r="A39" s="7"/>
      <c r="D39" s="4"/>
      <c r="H39" s="5"/>
      <c r="I39" s="6"/>
    </row>
    <row r="40" spans="1:9">
      <c r="A40" s="7"/>
      <c r="D40" s="4"/>
      <c r="H40" s="5"/>
      <c r="I40" s="6"/>
    </row>
    <row r="41" spans="1:9">
      <c r="A41" s="7"/>
      <c r="D41" s="4"/>
      <c r="H41" s="5"/>
      <c r="I41" s="6"/>
    </row>
    <row r="42" spans="1:9">
      <c r="A42" s="9"/>
      <c r="D42" s="4"/>
      <c r="H42" s="5"/>
      <c r="I42" s="6"/>
    </row>
    <row r="43" spans="1:9">
      <c r="A43" s="7"/>
      <c r="D43" s="4"/>
      <c r="H43" s="5"/>
      <c r="I43" s="6"/>
    </row>
    <row r="44" spans="1:9">
      <c r="A44" s="7"/>
      <c r="D44" s="4"/>
      <c r="H44" s="5"/>
      <c r="I44" s="6"/>
    </row>
    <row r="45" spans="1:9">
      <c r="A45" s="21"/>
      <c r="D45" s="4"/>
      <c r="H45" s="5"/>
      <c r="I45" s="6"/>
    </row>
    <row r="46" spans="1:9">
      <c r="A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7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7"/>
      <c r="D53" s="4"/>
      <c r="H53" s="5"/>
      <c r="I53" s="6"/>
    </row>
    <row r="54" spans="1:9">
      <c r="A54" s="1"/>
      <c r="B54" s="7"/>
      <c r="C54" s="1"/>
      <c r="E54" s="4"/>
      <c r="H54" s="3"/>
      <c r="I54" s="5"/>
    </row>
    <row r="55" spans="1:9">
      <c r="A55" s="1"/>
      <c r="B55" s="21"/>
      <c r="C55" s="1"/>
      <c r="E55" s="4"/>
      <c r="H55" s="3"/>
      <c r="I55" s="5"/>
    </row>
    <row r="56" spans="1:9">
      <c r="A56" s="1"/>
      <c r="B56" s="21"/>
      <c r="C56" s="1"/>
      <c r="E56" s="4"/>
      <c r="H56" s="3"/>
      <c r="I56" s="5"/>
    </row>
    <row r="57" spans="1:9">
      <c r="A57" s="1"/>
      <c r="B57" s="7"/>
      <c r="C57" s="1"/>
      <c r="E57" s="4"/>
      <c r="H57" s="3"/>
      <c r="I57" s="5"/>
    </row>
    <row r="58" spans="1:9">
      <c r="A58" s="1"/>
      <c r="B58" s="7"/>
      <c r="C58" s="1"/>
      <c r="E58" s="4"/>
      <c r="H58" s="3"/>
      <c r="I58" s="5"/>
    </row>
    <row r="59" spans="1:9">
      <c r="A59" s="1"/>
      <c r="B59" s="7"/>
      <c r="C59" s="1"/>
      <c r="E59" s="4"/>
      <c r="H59" s="3"/>
      <c r="I59" s="5"/>
    </row>
    <row r="60" spans="1:9">
      <c r="A60" s="1"/>
      <c r="B60" s="7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7"/>
      <c r="C62" s="1"/>
      <c r="E62" s="4"/>
      <c r="H62" s="3"/>
      <c r="I62" s="5"/>
    </row>
    <row r="63" spans="1:9">
      <c r="A63" s="1"/>
      <c r="B63" s="21"/>
      <c r="C63" s="1"/>
      <c r="E63" s="4"/>
      <c r="H63" s="3"/>
      <c r="I63" s="5"/>
    </row>
    <row r="64" spans="1:9">
      <c r="A64" s="1"/>
      <c r="B64" s="7"/>
      <c r="C64" s="1"/>
      <c r="E64" s="4"/>
      <c r="H64" s="3"/>
      <c r="I64" s="5"/>
    </row>
    <row r="65" spans="1:9">
      <c r="A65" s="1"/>
      <c r="B65" s="21"/>
      <c r="C65" s="1"/>
      <c r="E65" s="4"/>
      <c r="H65" s="3"/>
      <c r="I65" s="5"/>
    </row>
    <row r="66" spans="1:9">
      <c r="A66" s="1"/>
      <c r="B66" s="7"/>
      <c r="C66" s="1"/>
      <c r="E66" s="4"/>
      <c r="H66" s="3"/>
      <c r="I66" s="5"/>
    </row>
    <row r="67" spans="1:9">
      <c r="A67" s="1"/>
      <c r="B67" s="7"/>
      <c r="C67" s="1"/>
      <c r="E67" s="4"/>
      <c r="H67" s="3"/>
      <c r="I67" s="5"/>
    </row>
    <row r="68" spans="1:9">
      <c r="A68" s="1"/>
      <c r="B68" s="21"/>
      <c r="C68" s="1"/>
      <c r="E68" s="4"/>
      <c r="H68" s="3"/>
      <c r="I68" s="5"/>
    </row>
    <row r="69" spans="1:9">
      <c r="A69" s="1"/>
      <c r="B69" s="7"/>
      <c r="C69" s="1"/>
      <c r="E69" s="4"/>
      <c r="H69" s="3"/>
      <c r="I69" s="5"/>
    </row>
    <row r="70" spans="1:9">
      <c r="A70" s="1"/>
      <c r="B70" s="7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3"/>
      <c r="C74" s="1"/>
      <c r="E74" s="4"/>
      <c r="H74" s="3"/>
      <c r="I74" s="5"/>
    </row>
    <row r="75" spans="1:9">
      <c r="A75" s="1"/>
      <c r="B75" s="2"/>
      <c r="C75" s="1"/>
      <c r="E75" s="4"/>
      <c r="H75" s="3"/>
      <c r="I75" s="5"/>
    </row>
    <row r="76" spans="1:9">
      <c r="A76" s="1"/>
      <c r="B76" s="2"/>
      <c r="C76" s="1"/>
      <c r="E76" s="4"/>
      <c r="H76" s="3"/>
      <c r="I76" s="5"/>
    </row>
    <row r="77" spans="1:9">
      <c r="B77" s="3"/>
      <c r="C77" s="1"/>
      <c r="H77" s="3"/>
      <c r="I77" s="1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7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269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90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41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11"/>
      <c r="B36" s="10"/>
      <c r="C36" s="6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11"/>
      <c r="B46" s="10"/>
      <c r="C46" s="6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D55" s="6"/>
      <c r="E55" s="4"/>
      <c r="H55" s="3"/>
      <c r="I55" s="5"/>
    </row>
    <row r="56" spans="1:9">
      <c r="A56" s="1"/>
      <c r="B56" s="11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11"/>
      <c r="C66" s="1"/>
      <c r="D66" s="6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2"/>
      <c r="C72" s="1"/>
      <c r="H72" s="3"/>
      <c r="I72" s="5"/>
    </row>
    <row r="73" spans="1:9">
      <c r="A73" s="1"/>
      <c r="B73" s="2"/>
      <c r="C73" s="1"/>
      <c r="E73" s="4"/>
      <c r="H73" s="3"/>
      <c r="I73" s="5"/>
    </row>
    <row r="74" spans="1:9">
      <c r="B74" s="3"/>
      <c r="C74" s="1"/>
      <c r="H74" s="3"/>
      <c r="I74" s="1"/>
    </row>
    <row r="75" spans="1:9">
      <c r="B75" s="3"/>
      <c r="C75" s="1"/>
      <c r="H75" s="3"/>
      <c r="I75" s="1"/>
    </row>
    <row r="76" spans="1:9">
      <c r="B76" s="3"/>
      <c r="C76" s="1"/>
      <c r="H76" s="3"/>
      <c r="I76" s="1"/>
    </row>
    <row r="77" spans="1:9">
      <c r="B77" s="3"/>
      <c r="C77" s="1"/>
      <c r="H77" s="3"/>
      <c r="I77" s="1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69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542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87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41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7"/>
      <c r="D19" s="4"/>
      <c r="H19" s="5"/>
      <c r="I19" s="6"/>
    </row>
    <row r="20" spans="1:9">
      <c r="A20" s="7"/>
      <c r="D20" s="4"/>
      <c r="H20" s="5"/>
      <c r="I20" s="6"/>
    </row>
    <row r="21" spans="1:9">
      <c r="A21" s="7"/>
      <c r="D21" s="4"/>
      <c r="H21" s="5"/>
      <c r="I21" s="6"/>
    </row>
    <row r="22" spans="1:9">
      <c r="A22" s="7"/>
      <c r="D22" s="4"/>
      <c r="H22" s="5"/>
      <c r="I22" s="6"/>
    </row>
    <row r="23" spans="1:9">
      <c r="A23" s="7"/>
      <c r="D23" s="4"/>
      <c r="H23" s="5"/>
      <c r="I23" s="6"/>
    </row>
    <row r="24" spans="1:9">
      <c r="A24" s="7"/>
      <c r="D24" s="4"/>
      <c r="H24" s="5"/>
      <c r="I24" s="6"/>
    </row>
    <row r="25" spans="1:9">
      <c r="A25" s="21" t="s">
        <v>33</v>
      </c>
      <c r="B25" s="21"/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21"/>
      <c r="D26" s="4"/>
      <c r="H26" s="5"/>
      <c r="I26" s="6"/>
    </row>
    <row r="27" spans="1:9">
      <c r="A27" s="7"/>
      <c r="D27" s="4"/>
      <c r="H27" s="5"/>
      <c r="I27" s="6"/>
    </row>
    <row r="28" spans="1:9">
      <c r="A28" s="9"/>
      <c r="D28" s="4"/>
      <c r="H28" s="5"/>
      <c r="I28" s="6"/>
    </row>
    <row r="29" spans="1:9">
      <c r="A29" s="7"/>
      <c r="D29" s="4"/>
      <c r="H29" s="5"/>
      <c r="I29" s="6"/>
    </row>
    <row r="30" spans="1:9">
      <c r="A30" s="7"/>
      <c r="D30" s="4"/>
      <c r="H30" s="5"/>
      <c r="I30" s="6"/>
    </row>
    <row r="31" spans="1:9">
      <c r="A31" s="7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7"/>
      <c r="D34" s="4"/>
      <c r="H34" s="5"/>
      <c r="I34" s="6"/>
    </row>
    <row r="35" spans="1:9">
      <c r="A35" s="21"/>
      <c r="D35" s="4"/>
      <c r="H35" s="5"/>
      <c r="I35" s="6"/>
    </row>
    <row r="36" spans="1:9">
      <c r="A36" s="21"/>
      <c r="D36" s="4"/>
      <c r="H36" s="5"/>
      <c r="I36" s="6"/>
    </row>
    <row r="37" spans="1:9">
      <c r="A37" s="7"/>
      <c r="D37" s="4"/>
      <c r="H37" s="5"/>
      <c r="I37" s="6"/>
    </row>
    <row r="38" spans="1:9">
      <c r="A38" s="7"/>
      <c r="D38" s="4"/>
      <c r="H38" s="5"/>
      <c r="I38" s="6"/>
    </row>
    <row r="39" spans="1:9">
      <c r="A39" s="7"/>
      <c r="B39" s="21"/>
      <c r="D39" s="4"/>
      <c r="H39" s="5"/>
      <c r="I39" s="6"/>
    </row>
    <row r="40" spans="1:9">
      <c r="A40" s="7"/>
      <c r="D40" s="4"/>
      <c r="H40" s="5"/>
      <c r="I40" s="6"/>
    </row>
    <row r="41" spans="1:9">
      <c r="A41" s="7"/>
      <c r="D41" s="4"/>
      <c r="H41" s="5"/>
      <c r="I41" s="6"/>
    </row>
    <row r="42" spans="1:9">
      <c r="A42" s="9"/>
      <c r="D42" s="4"/>
      <c r="H42" s="5"/>
      <c r="I42" s="6"/>
    </row>
    <row r="43" spans="1:9">
      <c r="A43" s="7"/>
      <c r="D43" s="4"/>
      <c r="H43" s="5"/>
      <c r="I43" s="6"/>
    </row>
    <row r="44" spans="1:9">
      <c r="A44" s="7"/>
      <c r="D44" s="4"/>
      <c r="H44" s="5"/>
      <c r="I44" s="6"/>
    </row>
    <row r="45" spans="1:9">
      <c r="A45" s="21"/>
      <c r="D45" s="4"/>
      <c r="H45" s="5"/>
      <c r="I45" s="6"/>
    </row>
    <row r="46" spans="1:9">
      <c r="A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7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7"/>
      <c r="D53" s="4"/>
      <c r="H53" s="5"/>
      <c r="I53" s="6"/>
    </row>
    <row r="54" spans="1:9">
      <c r="A54" s="1"/>
      <c r="B54" s="7"/>
      <c r="C54" s="1"/>
      <c r="E54" s="4"/>
      <c r="H54" s="3"/>
      <c r="I54" s="5"/>
    </row>
    <row r="55" spans="1:9">
      <c r="A55" s="1"/>
      <c r="B55" s="21"/>
      <c r="C55" s="1"/>
      <c r="E55" s="4"/>
      <c r="H55" s="3"/>
      <c r="I55" s="5"/>
    </row>
    <row r="56" spans="1:9">
      <c r="A56" s="1"/>
      <c r="B56" s="7"/>
      <c r="C56" s="1"/>
      <c r="E56" s="4"/>
      <c r="H56" s="3"/>
      <c r="I56" s="5"/>
    </row>
    <row r="57" spans="1:9">
      <c r="A57" s="1"/>
      <c r="B57" s="7"/>
      <c r="C57" s="1"/>
      <c r="E57" s="4"/>
      <c r="H57" s="3"/>
      <c r="I57" s="5"/>
    </row>
    <row r="58" spans="1:9">
      <c r="A58" s="1"/>
      <c r="B58" s="7"/>
      <c r="C58" s="21"/>
      <c r="E58" s="4"/>
      <c r="H58" s="3"/>
      <c r="I58" s="5"/>
    </row>
    <row r="59" spans="1:9">
      <c r="A59" s="1"/>
      <c r="B59" s="7"/>
      <c r="C59" s="1"/>
      <c r="E59" s="4"/>
      <c r="H59" s="3"/>
      <c r="I59" s="5"/>
    </row>
    <row r="60" spans="1:9">
      <c r="A60" s="1"/>
      <c r="B60" s="7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7"/>
      <c r="C62" s="1"/>
      <c r="E62" s="4"/>
      <c r="H62" s="3"/>
      <c r="I62" s="5"/>
    </row>
    <row r="63" spans="1:9">
      <c r="A63" s="1"/>
      <c r="B63" s="7"/>
      <c r="C63" s="1"/>
      <c r="E63" s="4"/>
      <c r="H63" s="3"/>
      <c r="I63" s="5"/>
    </row>
    <row r="64" spans="1:9">
      <c r="A64" s="1"/>
      <c r="B64" s="7"/>
      <c r="C64" s="1"/>
      <c r="E64" s="4"/>
      <c r="H64" s="3"/>
      <c r="I64" s="5"/>
    </row>
    <row r="65" spans="1:9">
      <c r="A65" s="1"/>
      <c r="B65" s="21"/>
      <c r="C65" s="1"/>
      <c r="E65" s="4"/>
      <c r="H65" s="3"/>
      <c r="I65" s="5"/>
    </row>
    <row r="66" spans="1:9">
      <c r="A66" s="1"/>
      <c r="B66" s="7"/>
      <c r="C66" s="1"/>
      <c r="E66" s="4"/>
      <c r="H66" s="3"/>
      <c r="I66" s="5"/>
    </row>
    <row r="67" spans="1:9">
      <c r="A67" s="1"/>
      <c r="B67" s="7"/>
      <c r="C67" s="1"/>
      <c r="E67" s="4"/>
      <c r="H67" s="3"/>
      <c r="I67" s="5"/>
    </row>
    <row r="68" spans="1:9">
      <c r="A68" s="1"/>
      <c r="B68" s="7"/>
      <c r="C68" s="1"/>
      <c r="E68" s="4"/>
      <c r="H68" s="3"/>
      <c r="I68" s="5"/>
    </row>
    <row r="69" spans="1:9">
      <c r="A69" s="1"/>
      <c r="B69" s="7"/>
      <c r="C69" s="1"/>
      <c r="E69" s="4"/>
      <c r="H69" s="3"/>
      <c r="I69" s="5"/>
    </row>
    <row r="70" spans="1:9">
      <c r="A70" s="1"/>
      <c r="B70" s="7"/>
      <c r="C70" s="1"/>
      <c r="E70" s="4"/>
      <c r="H70" s="3"/>
      <c r="I70" s="5"/>
    </row>
    <row r="71" spans="1:9">
      <c r="A71" s="1"/>
      <c r="B71" s="7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11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3"/>
      <c r="C84" s="1"/>
      <c r="E84" s="4"/>
      <c r="H84" s="3"/>
      <c r="I84" s="5"/>
    </row>
    <row r="85" spans="1:9">
      <c r="A85" s="1"/>
      <c r="B85" s="2"/>
      <c r="C85" s="1"/>
      <c r="H85" s="3"/>
      <c r="I85" s="5"/>
    </row>
    <row r="86" spans="1:9">
      <c r="A86" s="1"/>
      <c r="B86" s="2"/>
      <c r="C86" s="1"/>
      <c r="E86" s="4"/>
      <c r="H86" s="3"/>
      <c r="I86" s="5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0"/>
  <dimension ref="A1:N174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50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41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14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14">
      <c r="A18" s="7"/>
      <c r="D18" s="4"/>
      <c r="H18" s="5"/>
      <c r="I18" s="6"/>
    </row>
    <row r="19" spans="1:14">
      <c r="A19" s="9"/>
      <c r="D19" s="4"/>
      <c r="H19" s="5"/>
      <c r="I19" s="6"/>
      <c r="J19" s="26"/>
      <c r="M19" s="28"/>
      <c r="N19" s="8"/>
    </row>
    <row r="20" spans="1:14">
      <c r="A20" s="9"/>
      <c r="D20" s="4"/>
      <c r="H20" s="5"/>
      <c r="I20" s="6"/>
      <c r="J20" s="26"/>
      <c r="N20" s="8"/>
    </row>
    <row r="21" spans="1:14">
      <c r="A21" s="9"/>
      <c r="D21" s="4"/>
      <c r="H21" s="5"/>
      <c r="I21" s="6"/>
    </row>
    <row r="22" spans="1:14">
      <c r="A22" s="9"/>
      <c r="D22" s="4"/>
      <c r="H22" s="5"/>
      <c r="I22" s="6"/>
    </row>
    <row r="23" spans="1:14">
      <c r="A23" s="9"/>
      <c r="D23" s="4"/>
      <c r="H23" s="5"/>
      <c r="I23" s="6"/>
    </row>
    <row r="24" spans="1:14">
      <c r="A24" s="9"/>
      <c r="D24" s="4"/>
      <c r="H24" s="5"/>
      <c r="I24" s="6"/>
    </row>
    <row r="25" spans="1:14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  <c r="J25" s="26"/>
      <c r="N25" s="8"/>
    </row>
    <row r="26" spans="1:14">
      <c r="A26" s="9"/>
      <c r="D26" s="4"/>
      <c r="H26" s="5"/>
      <c r="I26" s="6"/>
      <c r="J26" s="26"/>
      <c r="N26" s="8"/>
    </row>
    <row r="27" spans="1:14">
      <c r="A27" s="9"/>
      <c r="D27" s="4"/>
      <c r="H27" s="5"/>
      <c r="I27" s="6"/>
    </row>
    <row r="28" spans="1:14">
      <c r="A28" s="9"/>
      <c r="D28" s="4"/>
      <c r="H28" s="5"/>
      <c r="I28" s="6"/>
    </row>
    <row r="29" spans="1:14">
      <c r="A29" s="9"/>
      <c r="B29" s="10"/>
      <c r="D29" s="4"/>
      <c r="H29" s="5"/>
      <c r="I29" s="6"/>
    </row>
    <row r="30" spans="1:14">
      <c r="A30" s="7"/>
      <c r="D30" s="4"/>
      <c r="H30" s="5"/>
      <c r="I30" s="6"/>
    </row>
    <row r="31" spans="1:14">
      <c r="A31" s="7"/>
      <c r="D31" s="4"/>
      <c r="H31" s="5"/>
      <c r="I31" s="6"/>
    </row>
    <row r="32" spans="1:14">
      <c r="A32" s="9"/>
      <c r="D32" s="4"/>
      <c r="H32" s="5"/>
      <c r="I32" s="6"/>
    </row>
    <row r="33" spans="1:9">
      <c r="A33" s="11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21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21"/>
      <c r="D45" s="4"/>
      <c r="H45" s="5"/>
      <c r="I45" s="6"/>
    </row>
    <row r="46" spans="1:9">
      <c r="A46" s="7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14">
      <c r="A49" s="9"/>
      <c r="D49" s="4"/>
      <c r="H49" s="5"/>
      <c r="I49" s="6"/>
    </row>
    <row r="50" spans="1:14">
      <c r="A50" s="9"/>
      <c r="B50" s="2"/>
      <c r="D50" s="4"/>
      <c r="H50" s="5"/>
      <c r="I50" s="6"/>
    </row>
    <row r="51" spans="1:14">
      <c r="A51" s="9"/>
      <c r="D51" s="4"/>
      <c r="H51" s="5"/>
      <c r="I51" s="6"/>
    </row>
    <row r="52" spans="1:14">
      <c r="A52" s="9"/>
      <c r="D52" s="4"/>
      <c r="H52" s="5"/>
      <c r="I52" s="6"/>
    </row>
    <row r="53" spans="1:14">
      <c r="A53" s="9"/>
      <c r="D53" s="4"/>
      <c r="H53" s="5"/>
      <c r="I53" s="6"/>
    </row>
    <row r="54" spans="1:14">
      <c r="A54" s="1"/>
      <c r="B54" s="9"/>
      <c r="C54" s="1"/>
      <c r="E54" s="4"/>
      <c r="H54" s="3"/>
      <c r="I54" s="5"/>
    </row>
    <row r="55" spans="1:14">
      <c r="A55" s="1"/>
      <c r="B55" s="11"/>
      <c r="C55" s="1"/>
      <c r="E55" s="4"/>
      <c r="H55" s="3"/>
      <c r="I55" s="5"/>
    </row>
    <row r="56" spans="1:14">
      <c r="A56" s="1"/>
      <c r="B56" s="9"/>
      <c r="C56" s="10"/>
      <c r="E56" s="4"/>
      <c r="H56" s="3"/>
      <c r="I56" s="5"/>
    </row>
    <row r="57" spans="1:14">
      <c r="A57" s="1"/>
      <c r="B57" s="9"/>
      <c r="C57" s="10"/>
      <c r="E57" s="4"/>
      <c r="H57" s="3"/>
      <c r="I57" s="5"/>
    </row>
    <row r="58" spans="1:14">
      <c r="A58" s="1"/>
      <c r="B58" s="9"/>
      <c r="C58" s="10"/>
      <c r="E58" s="4"/>
      <c r="H58" s="3"/>
      <c r="I58" s="5"/>
      <c r="J58" s="26"/>
      <c r="N58" s="8"/>
    </row>
    <row r="59" spans="1:14">
      <c r="A59" s="1"/>
      <c r="B59" s="9"/>
      <c r="C59" s="10"/>
      <c r="E59" s="4"/>
      <c r="H59" s="3"/>
      <c r="I59" s="5"/>
    </row>
    <row r="60" spans="1:14">
      <c r="A60" s="1"/>
      <c r="B60" s="9"/>
      <c r="C60" s="10"/>
      <c r="E60" s="4"/>
      <c r="H60" s="3"/>
      <c r="I60" s="5"/>
    </row>
    <row r="61" spans="1:14">
      <c r="A61" s="1"/>
      <c r="B61" s="9"/>
      <c r="C61" s="10"/>
      <c r="E61" s="4"/>
      <c r="H61" s="3"/>
      <c r="I61" s="5"/>
    </row>
    <row r="62" spans="1:14">
      <c r="A62" s="1"/>
      <c r="B62" s="9"/>
      <c r="C62" s="10"/>
      <c r="E62" s="4"/>
      <c r="H62" s="3"/>
      <c r="I62" s="5"/>
    </row>
    <row r="63" spans="1:14">
      <c r="A63" s="1"/>
      <c r="B63" s="9"/>
      <c r="C63" s="10"/>
      <c r="E63" s="4"/>
      <c r="H63" s="3"/>
      <c r="I63" s="5"/>
    </row>
    <row r="64" spans="1:14">
      <c r="A64" s="1"/>
      <c r="B64" s="9"/>
      <c r="C64" s="10"/>
      <c r="E64" s="4"/>
      <c r="H64" s="3"/>
      <c r="I64" s="5"/>
    </row>
    <row r="65" spans="1:9">
      <c r="A65" s="1"/>
      <c r="B65" s="11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9"/>
      <c r="C84" s="10"/>
      <c r="E84" s="4"/>
      <c r="H84" s="3"/>
      <c r="I84" s="5"/>
    </row>
    <row r="85" spans="1:9">
      <c r="A85" s="1"/>
      <c r="B85" s="9"/>
      <c r="C85" s="10"/>
      <c r="E85" s="4"/>
      <c r="H85" s="3"/>
      <c r="I85" s="5"/>
    </row>
    <row r="86" spans="1:9">
      <c r="A86" s="1"/>
      <c r="B86" s="9"/>
      <c r="C86" s="10"/>
      <c r="E86" s="4"/>
      <c r="H86" s="3"/>
      <c r="I86" s="5"/>
    </row>
    <row r="87" spans="1:9">
      <c r="A87" s="1"/>
      <c r="B87" s="9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9"/>
      <c r="C89" s="10"/>
      <c r="E89" s="4"/>
      <c r="H89" s="3"/>
      <c r="I89" s="5"/>
    </row>
    <row r="90" spans="1:9">
      <c r="A90" s="1"/>
      <c r="B90" s="9"/>
      <c r="C90" s="10"/>
      <c r="E90" s="4"/>
      <c r="H90" s="3"/>
      <c r="I90" s="5"/>
    </row>
    <row r="91" spans="1:9">
      <c r="A91" s="1"/>
      <c r="B91" s="9"/>
      <c r="C91" s="10"/>
      <c r="E91" s="4"/>
      <c r="H91" s="3"/>
      <c r="I91" s="5"/>
    </row>
    <row r="92" spans="1:9">
      <c r="A92" s="1"/>
      <c r="B92" s="9"/>
      <c r="C92" s="10"/>
      <c r="E92" s="4"/>
      <c r="H92" s="3"/>
      <c r="I92" s="5"/>
    </row>
    <row r="93" spans="1:9">
      <c r="A93" s="11"/>
      <c r="B93" s="10"/>
      <c r="D93" s="4"/>
      <c r="H93" s="5"/>
      <c r="I93" s="6"/>
    </row>
    <row r="94" spans="1:9">
      <c r="A94" s="9"/>
      <c r="B94" s="10"/>
      <c r="D94" s="4"/>
      <c r="H94" s="5"/>
      <c r="I94" s="6"/>
    </row>
    <row r="95" spans="1:9">
      <c r="A95" s="9"/>
      <c r="B95" s="10"/>
      <c r="D95" s="4"/>
      <c r="H95" s="5"/>
      <c r="I95" s="6"/>
    </row>
    <row r="96" spans="1:9">
      <c r="A96" s="9"/>
      <c r="B96" s="10"/>
      <c r="D96" s="4"/>
      <c r="H96" s="5"/>
      <c r="I96" s="6"/>
    </row>
    <row r="97" spans="1:9">
      <c r="A97" s="9"/>
      <c r="B97" s="10"/>
      <c r="D97" s="4"/>
      <c r="H97" s="5"/>
      <c r="I97" s="6"/>
    </row>
    <row r="98" spans="1:9">
      <c r="A98" s="9"/>
      <c r="B98" s="10"/>
      <c r="D98" s="4"/>
      <c r="H98" s="5"/>
      <c r="I98" s="6"/>
    </row>
    <row r="99" spans="1:9">
      <c r="A99" s="9"/>
      <c r="B99" s="10"/>
      <c r="D99" s="4"/>
      <c r="H99" s="5"/>
      <c r="I99" s="6"/>
    </row>
    <row r="100" spans="1:9">
      <c r="A100" s="9"/>
      <c r="B100" s="10"/>
      <c r="D100" s="4"/>
      <c r="H100" s="5"/>
      <c r="I100" s="6"/>
    </row>
    <row r="101" spans="1:9">
      <c r="A101" s="9"/>
      <c r="B101" s="10"/>
      <c r="D101" s="4"/>
      <c r="H101" s="5"/>
      <c r="I101" s="6"/>
    </row>
    <row r="102" spans="1:9">
      <c r="A102" s="9"/>
      <c r="B102" s="10"/>
      <c r="D102" s="4"/>
      <c r="H102" s="5"/>
      <c r="I102" s="6"/>
    </row>
    <row r="103" spans="1:9">
      <c r="A103" s="9"/>
      <c r="B103" s="10"/>
      <c r="D103" s="4"/>
      <c r="H103" s="5"/>
      <c r="I103" s="6"/>
    </row>
    <row r="104" spans="1:9">
      <c r="A104" s="9"/>
      <c r="B104" s="10"/>
      <c r="D104" s="4"/>
      <c r="H104" s="5"/>
      <c r="I104" s="6"/>
    </row>
    <row r="105" spans="1:9">
      <c r="A105" s="9"/>
      <c r="B105" s="10"/>
      <c r="D105" s="4"/>
      <c r="H105" s="5"/>
      <c r="I105" s="6"/>
    </row>
    <row r="106" spans="1:9">
      <c r="A106" s="9"/>
      <c r="B106" s="10"/>
      <c r="D106" s="4"/>
      <c r="H106" s="5"/>
      <c r="I106" s="6"/>
    </row>
    <row r="107" spans="1:9">
      <c r="A107" s="9"/>
      <c r="B107" s="10"/>
      <c r="D107" s="4"/>
      <c r="H107" s="5"/>
      <c r="I107" s="6"/>
    </row>
    <row r="108" spans="1:9">
      <c r="A108" s="9"/>
      <c r="B108" s="10"/>
      <c r="D108" s="4"/>
      <c r="H108" s="5"/>
      <c r="I108" s="6"/>
    </row>
    <row r="109" spans="1:9">
      <c r="A109" s="9"/>
      <c r="B109" s="10"/>
      <c r="D109" s="4"/>
      <c r="H109" s="5"/>
      <c r="I109" s="6"/>
    </row>
    <row r="110" spans="1:9">
      <c r="A110" s="9"/>
      <c r="B110" s="10"/>
      <c r="D110" s="4"/>
      <c r="H110" s="5"/>
      <c r="I110" s="6"/>
    </row>
    <row r="111" spans="1:9">
      <c r="A111" s="9"/>
      <c r="B111" s="10"/>
      <c r="D111" s="4"/>
      <c r="H111" s="5"/>
      <c r="I111" s="6"/>
    </row>
    <row r="112" spans="1:9">
      <c r="A112" s="9"/>
      <c r="B112" s="10"/>
      <c r="D112" s="4"/>
      <c r="H112" s="5"/>
      <c r="I112" s="6"/>
    </row>
    <row r="113" spans="1:9">
      <c r="A113" s="9"/>
      <c r="B113" s="10"/>
      <c r="D113" s="4"/>
      <c r="H113" s="5"/>
      <c r="I113" s="6"/>
    </row>
    <row r="114" spans="1:9">
      <c r="A114" s="11"/>
      <c r="B114" s="10"/>
      <c r="D114" s="4"/>
      <c r="H114" s="5"/>
      <c r="I114" s="6"/>
    </row>
    <row r="115" spans="1:9">
      <c r="A115" s="9"/>
      <c r="B115" s="10"/>
      <c r="D115" s="4"/>
      <c r="H115" s="5"/>
      <c r="I115" s="6"/>
    </row>
    <row r="116" spans="1:9">
      <c r="A116" s="9"/>
      <c r="B116" s="10"/>
      <c r="D116" s="4"/>
      <c r="H116" s="5"/>
      <c r="I116" s="6"/>
    </row>
    <row r="117" spans="1:9">
      <c r="A117" s="9"/>
      <c r="B117" s="10"/>
      <c r="D117" s="4"/>
      <c r="H117" s="5"/>
      <c r="I117" s="6"/>
    </row>
    <row r="118" spans="1:9">
      <c r="A118" s="9"/>
      <c r="B118" s="10"/>
      <c r="D118" s="4"/>
      <c r="H118" s="5"/>
      <c r="I118" s="6"/>
    </row>
    <row r="119" spans="1:9">
      <c r="A119" s="9"/>
      <c r="B119" s="10"/>
      <c r="D119" s="4"/>
      <c r="H119" s="5"/>
      <c r="I119" s="6"/>
    </row>
    <row r="120" spans="1:9">
      <c r="A120" s="9"/>
      <c r="B120" s="10"/>
      <c r="D120" s="4"/>
      <c r="H120" s="5"/>
      <c r="I120" s="6"/>
    </row>
    <row r="121" spans="1:9">
      <c r="A121" s="9"/>
      <c r="B121" s="10"/>
      <c r="D121" s="4"/>
      <c r="H121" s="5"/>
      <c r="I121" s="6"/>
    </row>
    <row r="122" spans="1:9">
      <c r="A122" s="9"/>
      <c r="B122" s="10"/>
      <c r="D122" s="4"/>
      <c r="H122" s="5"/>
      <c r="I122" s="6"/>
    </row>
    <row r="123" spans="1:9">
      <c r="A123" s="11"/>
      <c r="B123" s="10"/>
      <c r="D123" s="4"/>
      <c r="H123" s="5"/>
      <c r="I123" s="6"/>
    </row>
    <row r="124" spans="1:9">
      <c r="A124" s="9"/>
      <c r="B124" s="10"/>
      <c r="D124" s="4"/>
      <c r="H124" s="5"/>
      <c r="I124" s="6"/>
    </row>
    <row r="125" spans="1:9">
      <c r="A125" s="9"/>
      <c r="B125" s="10"/>
      <c r="D125" s="4"/>
      <c r="H125" s="5"/>
      <c r="I125" s="6"/>
    </row>
    <row r="126" spans="1:9">
      <c r="A126" s="9"/>
      <c r="B126" s="10"/>
      <c r="D126" s="4"/>
      <c r="H126" s="5"/>
      <c r="I126" s="6"/>
    </row>
    <row r="127" spans="1:9">
      <c r="A127" s="9"/>
      <c r="B127" s="10"/>
      <c r="D127" s="4"/>
      <c r="H127" s="5"/>
      <c r="I127" s="6"/>
    </row>
    <row r="128" spans="1:9">
      <c r="A128" s="9"/>
      <c r="B128" s="10"/>
      <c r="D128" s="4"/>
      <c r="H128" s="5"/>
      <c r="I128" s="6"/>
    </row>
    <row r="129" spans="1:9">
      <c r="A129" s="9"/>
      <c r="B129" s="10"/>
      <c r="D129" s="4"/>
      <c r="H129" s="5"/>
      <c r="I129" s="6"/>
    </row>
    <row r="130" spans="1:9">
      <c r="A130" s="9"/>
      <c r="B130" s="10"/>
      <c r="D130" s="4"/>
      <c r="H130" s="5"/>
      <c r="I130" s="6"/>
    </row>
    <row r="131" spans="1:9">
      <c r="A131" s="9"/>
      <c r="B131" s="10"/>
      <c r="D131" s="4"/>
      <c r="H131" s="5"/>
      <c r="I131" s="6"/>
    </row>
    <row r="132" spans="1:9">
      <c r="A132" s="9"/>
      <c r="B132" s="10"/>
      <c r="D132" s="4"/>
      <c r="H132" s="5"/>
      <c r="I132" s="6"/>
    </row>
    <row r="133" spans="1:9">
      <c r="A133" s="9"/>
      <c r="B133" s="10"/>
      <c r="D133" s="4"/>
      <c r="H133" s="5"/>
      <c r="I133" s="6"/>
    </row>
    <row r="134" spans="1:9">
      <c r="A134" s="9"/>
      <c r="B134" s="10"/>
      <c r="D134" s="4"/>
      <c r="H134" s="5"/>
      <c r="I134" s="6"/>
    </row>
    <row r="135" spans="1:9">
      <c r="A135" s="9"/>
      <c r="B135" s="10"/>
      <c r="D135" s="4"/>
      <c r="H135" s="5"/>
      <c r="I135" s="6"/>
    </row>
    <row r="136" spans="1:9">
      <c r="A136" s="9"/>
      <c r="B136" s="10"/>
      <c r="D136" s="4"/>
      <c r="H136" s="5"/>
      <c r="I136" s="6"/>
    </row>
    <row r="137" spans="1:9">
      <c r="A137" s="9"/>
      <c r="B137" s="10"/>
      <c r="D137" s="4"/>
      <c r="H137" s="5"/>
      <c r="I137" s="6"/>
    </row>
    <row r="138" spans="1:9">
      <c r="A138" s="9"/>
      <c r="B138" s="10"/>
      <c r="D138" s="4"/>
      <c r="H138" s="5"/>
      <c r="I138" s="6"/>
    </row>
    <row r="139" spans="1:9">
      <c r="A139" s="9"/>
      <c r="B139" s="10"/>
      <c r="D139" s="4"/>
      <c r="H139" s="5"/>
      <c r="I139" s="6"/>
    </row>
    <row r="140" spans="1:9">
      <c r="A140" s="9"/>
      <c r="B140" s="10"/>
      <c r="D140" s="4"/>
      <c r="H140" s="5"/>
      <c r="I140" s="6"/>
    </row>
    <row r="141" spans="1:9">
      <c r="A141" s="9"/>
      <c r="B141" s="10"/>
      <c r="D141" s="4"/>
      <c r="H141" s="5"/>
      <c r="I141" s="6"/>
    </row>
    <row r="142" spans="1:9">
      <c r="A142" s="9"/>
      <c r="B142" s="10"/>
      <c r="D142" s="4"/>
      <c r="H142" s="5"/>
      <c r="I142" s="6"/>
    </row>
    <row r="143" spans="1:9">
      <c r="A143" s="9"/>
      <c r="B143" s="10"/>
      <c r="D143" s="4"/>
      <c r="H143" s="5"/>
      <c r="I143" s="6"/>
    </row>
    <row r="144" spans="1:9">
      <c r="A144" s="9"/>
      <c r="B144" s="10"/>
      <c r="D144" s="4"/>
      <c r="H144" s="5"/>
      <c r="I144" s="6"/>
    </row>
    <row r="145" spans="1:10">
      <c r="A145" s="9"/>
      <c r="B145" s="10"/>
      <c r="D145" s="4"/>
      <c r="H145" s="5"/>
      <c r="I145" s="6"/>
    </row>
    <row r="146" spans="1:10">
      <c r="A146" s="9"/>
      <c r="B146" s="10"/>
      <c r="D146" s="4"/>
      <c r="H146" s="5"/>
      <c r="I146" s="6"/>
    </row>
    <row r="147" spans="1:10">
      <c r="A147" s="9"/>
      <c r="B147" s="10"/>
      <c r="D147" s="4"/>
      <c r="H147" s="5"/>
      <c r="I147" s="6"/>
    </row>
    <row r="148" spans="1:10">
      <c r="A148" s="9"/>
      <c r="B148" s="10"/>
      <c r="D148" s="4"/>
      <c r="H148" s="5"/>
      <c r="I148" s="6"/>
    </row>
    <row r="149" spans="1:10">
      <c r="A149" s="9"/>
      <c r="B149" s="10"/>
      <c r="D149" s="4"/>
      <c r="H149" s="5"/>
      <c r="I149" s="6"/>
    </row>
    <row r="150" spans="1:10">
      <c r="A150" s="9"/>
      <c r="B150" s="10"/>
      <c r="D150" s="4"/>
      <c r="H150" s="5"/>
      <c r="I150" s="6"/>
    </row>
    <row r="151" spans="1:10">
      <c r="A151" s="9"/>
      <c r="B151" s="10"/>
      <c r="D151" s="4"/>
      <c r="H151" s="5"/>
      <c r="I151" s="6"/>
    </row>
    <row r="152" spans="1:10">
      <c r="A152" s="21"/>
      <c r="B152" s="21"/>
      <c r="D152" s="4"/>
      <c r="E152" s="6"/>
      <c r="F152" s="6"/>
      <c r="H152" s="5"/>
      <c r="I152" s="6"/>
      <c r="J152" s="6"/>
    </row>
    <row r="153" spans="1:10">
      <c r="A153" s="7"/>
      <c r="D153" s="4"/>
      <c r="H153" s="5"/>
      <c r="I153" s="6"/>
    </row>
    <row r="154" spans="1:10">
      <c r="A154" s="7"/>
      <c r="D154" s="4"/>
      <c r="H154" s="5"/>
      <c r="I154" s="6"/>
    </row>
    <row r="155" spans="1:10">
      <c r="A155" s="7"/>
      <c r="D155" s="4"/>
      <c r="H155" s="5"/>
      <c r="I155" s="6"/>
    </row>
    <row r="156" spans="1:10">
      <c r="A156" s="7"/>
      <c r="D156" s="4"/>
      <c r="H156" s="5"/>
      <c r="I156" s="6"/>
    </row>
    <row r="157" spans="1:10">
      <c r="A157" s="11"/>
      <c r="D157" s="4"/>
      <c r="H157" s="5"/>
      <c r="I157" s="6"/>
    </row>
    <row r="158" spans="1:10">
      <c r="A158" s="9"/>
      <c r="D158" s="4"/>
      <c r="H158" s="5"/>
      <c r="I158" s="6"/>
    </row>
    <row r="159" spans="1:10">
      <c r="A159" s="9"/>
      <c r="D159" s="4"/>
      <c r="H159" s="5"/>
      <c r="I159" s="6"/>
    </row>
    <row r="160" spans="1:10">
      <c r="A160" s="9"/>
      <c r="D160" s="4"/>
      <c r="H160" s="5"/>
      <c r="I160" s="6"/>
    </row>
    <row r="161" spans="1:9">
      <c r="A161" s="15"/>
      <c r="D161" s="4"/>
      <c r="H161" s="5"/>
      <c r="I161" s="6"/>
    </row>
    <row r="162" spans="1:9">
      <c r="A162" s="15"/>
      <c r="D162" s="4"/>
      <c r="H162" s="5"/>
      <c r="I162" s="6"/>
    </row>
    <row r="163" spans="1:9">
      <c r="A163" s="15"/>
      <c r="D163" s="4"/>
      <c r="H163" s="5"/>
      <c r="I163" s="6"/>
    </row>
    <row r="164" spans="1:9">
      <c r="A164" s="15"/>
      <c r="D164" s="4"/>
      <c r="H164" s="5"/>
      <c r="I164" s="6"/>
    </row>
    <row r="165" spans="1:9">
      <c r="A165" s="15"/>
      <c r="D165" s="4"/>
      <c r="H165" s="5"/>
      <c r="I165" s="6"/>
    </row>
    <row r="166" spans="1:9">
      <c r="A166" s="15"/>
      <c r="D166" s="4"/>
      <c r="H166" s="5"/>
      <c r="I166" s="6"/>
    </row>
    <row r="167" spans="1:9">
      <c r="A167" s="15"/>
      <c r="D167" s="4"/>
      <c r="H167" s="5"/>
      <c r="I167" s="6"/>
    </row>
    <row r="168" spans="1:9">
      <c r="A168" s="15"/>
      <c r="D168" s="4"/>
      <c r="H168" s="5"/>
      <c r="I168" s="6"/>
    </row>
    <row r="169" spans="1:9">
      <c r="A169" s="15"/>
      <c r="D169" s="4"/>
      <c r="H169" s="5"/>
      <c r="I169" s="6"/>
    </row>
    <row r="170" spans="1:9">
      <c r="A170" s="15"/>
      <c r="D170" s="4"/>
      <c r="H170" s="5"/>
      <c r="I170" s="6"/>
    </row>
    <row r="171" spans="1:9">
      <c r="A171" s="15"/>
      <c r="D171" s="4"/>
      <c r="H171" s="5"/>
      <c r="I171" s="6"/>
    </row>
    <row r="172" spans="1:9">
      <c r="A172"/>
      <c r="D172" s="4"/>
      <c r="H172" s="5"/>
      <c r="I172" s="6"/>
    </row>
    <row r="173" spans="1:9">
      <c r="A173"/>
      <c r="H173" s="5"/>
      <c r="I173" s="6"/>
    </row>
    <row r="174" spans="1:9">
      <c r="A174"/>
      <c r="D174" s="4"/>
      <c r="H174" s="5"/>
      <c r="I174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45"/>
  <dimension ref="A1:I92"/>
  <sheetViews>
    <sheetView workbookViewId="0">
      <selection activeCell="A26" sqref="A26:I26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83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40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11"/>
      <c r="B34" s="10"/>
      <c r="D34" s="4"/>
      <c r="H34" s="5"/>
      <c r="I34" s="6"/>
    </row>
    <row r="35" spans="1:9">
      <c r="A35" s="9"/>
      <c r="B35" s="10"/>
      <c r="D35" s="4"/>
      <c r="H35" s="5"/>
      <c r="I35" s="6"/>
    </row>
    <row r="36" spans="1:9">
      <c r="A36" s="9"/>
      <c r="B36" s="10"/>
      <c r="C36" s="6"/>
      <c r="D36" s="4"/>
      <c r="H36" s="5"/>
      <c r="I36" s="6"/>
    </row>
    <row r="37" spans="1:9">
      <c r="A37" s="9"/>
      <c r="B37" s="10"/>
      <c r="C37" s="6"/>
      <c r="D37" s="4"/>
      <c r="H37" s="5"/>
      <c r="I37" s="6"/>
    </row>
    <row r="38" spans="1:9">
      <c r="A38" s="9"/>
      <c r="B38" s="10"/>
      <c r="C38" s="6"/>
      <c r="D38" s="4"/>
      <c r="H38" s="5"/>
      <c r="I38" s="6"/>
    </row>
    <row r="39" spans="1:9">
      <c r="A39" s="9"/>
      <c r="B39" s="10"/>
      <c r="C39" s="6"/>
      <c r="D39" s="4"/>
      <c r="H39" s="5"/>
      <c r="I39" s="6"/>
    </row>
    <row r="40" spans="1:9">
      <c r="A40" s="9"/>
      <c r="B40" s="10"/>
      <c r="C40" s="6"/>
      <c r="D40" s="4"/>
      <c r="H40" s="5"/>
      <c r="I40" s="6"/>
    </row>
    <row r="41" spans="1:9">
      <c r="A41" s="9"/>
      <c r="B41" s="10"/>
      <c r="C41" s="6"/>
      <c r="D41" s="4"/>
      <c r="H41" s="5"/>
      <c r="I41" s="6"/>
    </row>
    <row r="42" spans="1:9">
      <c r="A42" s="9"/>
      <c r="B42" s="10"/>
      <c r="C42" s="6"/>
      <c r="D42" s="4"/>
      <c r="H42" s="5"/>
      <c r="I42" s="6"/>
    </row>
    <row r="43" spans="1:9">
      <c r="A43" s="11"/>
      <c r="B43" s="10"/>
      <c r="D43" s="4"/>
      <c r="H43" s="5"/>
      <c r="I43" s="6"/>
    </row>
    <row r="44" spans="1:9">
      <c r="A44" s="11"/>
      <c r="B44" s="10"/>
      <c r="D44" s="4"/>
      <c r="H44" s="5"/>
      <c r="I44" s="6"/>
    </row>
    <row r="45" spans="1:9">
      <c r="A45" s="9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11"/>
      <c r="B53" s="10"/>
      <c r="D53" s="4"/>
      <c r="H53" s="5"/>
      <c r="I53" s="6"/>
    </row>
    <row r="54" spans="1:9">
      <c r="A54" s="1"/>
      <c r="B54" s="11"/>
      <c r="C54" s="10"/>
      <c r="E54" s="4"/>
      <c r="H54" s="3"/>
      <c r="I54" s="5"/>
    </row>
    <row r="55" spans="1:9">
      <c r="A55" s="1"/>
      <c r="B55" s="9"/>
      <c r="C55" s="10"/>
      <c r="D55" s="6"/>
      <c r="E55" s="4"/>
      <c r="H55" s="3"/>
      <c r="I55" s="5"/>
    </row>
    <row r="56" spans="1:9">
      <c r="A56" s="1"/>
      <c r="B56" s="9"/>
      <c r="C56" s="10"/>
      <c r="D56" s="6"/>
      <c r="E56" s="4"/>
      <c r="H56" s="3"/>
      <c r="I56" s="5"/>
    </row>
    <row r="57" spans="1:9">
      <c r="A57" s="1"/>
      <c r="B57" s="9"/>
      <c r="C57" s="10"/>
      <c r="D57" s="6"/>
      <c r="E57" s="4"/>
      <c r="H57" s="3"/>
      <c r="I57" s="5"/>
    </row>
    <row r="58" spans="1:9">
      <c r="A58" s="1"/>
      <c r="B58" s="9"/>
      <c r="C58" s="10"/>
      <c r="D58" s="6"/>
      <c r="E58" s="4"/>
      <c r="H58" s="3"/>
      <c r="I58" s="5"/>
    </row>
    <row r="59" spans="1:9">
      <c r="A59" s="1"/>
      <c r="B59" s="9"/>
      <c r="C59" s="10"/>
      <c r="D59" s="6"/>
      <c r="E59" s="4"/>
      <c r="H59" s="3"/>
      <c r="I59" s="5"/>
    </row>
    <row r="60" spans="1:9">
      <c r="A60" s="1"/>
      <c r="B60" s="9"/>
      <c r="C60" s="10"/>
      <c r="D60" s="6"/>
      <c r="E60" s="4"/>
      <c r="H60" s="3"/>
      <c r="I60" s="5"/>
    </row>
    <row r="61" spans="1:9">
      <c r="A61" s="1"/>
      <c r="B61" s="9"/>
      <c r="C61" s="10"/>
      <c r="D61" s="6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11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11"/>
      <c r="C67" s="1"/>
      <c r="E67" s="4"/>
      <c r="H67" s="3"/>
      <c r="I67" s="5"/>
    </row>
    <row r="68" spans="1:9">
      <c r="A68" s="1"/>
      <c r="B68" s="11"/>
      <c r="C68" s="1"/>
      <c r="E68" s="4"/>
      <c r="H68" s="3"/>
      <c r="I68" s="5"/>
    </row>
    <row r="69" spans="1:9">
      <c r="A69" s="1"/>
      <c r="B69" s="11"/>
      <c r="C69" s="1"/>
      <c r="E69" s="4"/>
      <c r="H69" s="3"/>
      <c r="I69" s="5"/>
    </row>
    <row r="70" spans="1:9">
      <c r="A70" s="1"/>
      <c r="B70" s="11"/>
      <c r="C70" s="1"/>
      <c r="E70" s="4"/>
      <c r="H70" s="3"/>
      <c r="I70" s="5"/>
    </row>
    <row r="71" spans="1:9">
      <c r="A71" s="1"/>
      <c r="B71" s="11"/>
      <c r="C71" s="1"/>
      <c r="E71" s="4"/>
      <c r="H71" s="3"/>
      <c r="I71" s="5"/>
    </row>
    <row r="72" spans="1:9">
      <c r="A72" s="1"/>
      <c r="B72" s="11"/>
      <c r="C72" s="1"/>
      <c r="E72" s="4"/>
      <c r="H72" s="3"/>
      <c r="I72" s="5"/>
    </row>
    <row r="73" spans="1:9">
      <c r="A73" s="1"/>
      <c r="B73" s="11"/>
      <c r="C73" s="1"/>
      <c r="E73" s="4"/>
      <c r="H73" s="3"/>
      <c r="I73" s="5"/>
    </row>
    <row r="74" spans="1:9">
      <c r="A74" s="1"/>
      <c r="B74" s="11"/>
      <c r="C74" s="1"/>
      <c r="E74" s="4"/>
      <c r="H74" s="3"/>
      <c r="I74" s="5"/>
    </row>
    <row r="75" spans="1:9">
      <c r="A75" s="1"/>
      <c r="B75" s="11"/>
      <c r="C75" s="1"/>
      <c r="E75" s="4"/>
      <c r="H75" s="3"/>
      <c r="I75" s="5"/>
    </row>
    <row r="76" spans="1:9">
      <c r="A76" s="1"/>
      <c r="B76" s="11"/>
      <c r="C76" s="1"/>
      <c r="E76" s="4"/>
      <c r="H76" s="3"/>
      <c r="I76" s="5"/>
    </row>
    <row r="77" spans="1:9">
      <c r="A77" s="1"/>
      <c r="B77" s="2"/>
      <c r="C77" s="1"/>
      <c r="E77" s="4"/>
      <c r="H77" s="3"/>
      <c r="I77" s="5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48"/>
  <dimension ref="A1:M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60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39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13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13">
      <c r="A18" s="7"/>
      <c r="D18" s="4"/>
      <c r="H18" s="5"/>
      <c r="I18" s="6"/>
    </row>
    <row r="19" spans="1:13">
      <c r="A19" s="9"/>
      <c r="D19" s="4"/>
      <c r="H19" s="5"/>
      <c r="I19" s="6"/>
    </row>
    <row r="20" spans="1:13">
      <c r="A20" s="9"/>
      <c r="D20" s="4"/>
      <c r="H20" s="5"/>
      <c r="I20" s="6"/>
    </row>
    <row r="21" spans="1:13">
      <c r="A21" s="9"/>
      <c r="D21" s="4"/>
      <c r="H21" s="5"/>
      <c r="I21" s="6"/>
    </row>
    <row r="22" spans="1:13">
      <c r="A22" s="9"/>
      <c r="D22" s="4"/>
      <c r="H22" s="5"/>
      <c r="I22" s="6"/>
      <c r="L22" s="28"/>
      <c r="M22" s="8"/>
    </row>
    <row r="23" spans="1:13">
      <c r="A23" s="9"/>
      <c r="D23" s="4"/>
      <c r="H23" s="5"/>
      <c r="I23" s="6"/>
    </row>
    <row r="24" spans="1:13">
      <c r="A24" s="9"/>
      <c r="D24" s="4"/>
      <c r="H24" s="5"/>
      <c r="I24" s="6"/>
    </row>
    <row r="25" spans="1:13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13">
      <c r="A26" s="11"/>
      <c r="D26" s="4"/>
      <c r="H26" s="5"/>
      <c r="I26" s="6"/>
    </row>
    <row r="27" spans="1:13">
      <c r="A27" s="9"/>
      <c r="D27" s="4"/>
      <c r="H27" s="5"/>
      <c r="I27" s="6"/>
    </row>
    <row r="28" spans="1:13">
      <c r="A28" s="9"/>
      <c r="D28" s="4"/>
      <c r="H28" s="5"/>
      <c r="I28" s="6"/>
    </row>
    <row r="29" spans="1:13">
      <c r="A29" s="9"/>
      <c r="D29" s="4"/>
      <c r="H29" s="5"/>
      <c r="I29" s="6"/>
    </row>
    <row r="30" spans="1:13">
      <c r="A30" s="9"/>
      <c r="D30" s="4"/>
      <c r="H30" s="5"/>
      <c r="I30" s="6"/>
    </row>
    <row r="31" spans="1:13">
      <c r="A31" s="9"/>
      <c r="D31" s="4"/>
      <c r="H31" s="5"/>
      <c r="I31" s="6"/>
    </row>
    <row r="32" spans="1:13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B41" s="2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11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11"/>
      <c r="C68" s="1"/>
      <c r="E68" s="4"/>
      <c r="H68" s="3"/>
      <c r="I68" s="5"/>
    </row>
    <row r="69" spans="1:9">
      <c r="A69" s="1"/>
      <c r="B69" s="7"/>
      <c r="C69" s="1"/>
      <c r="E69" s="4"/>
      <c r="H69" s="3"/>
      <c r="I69" s="5"/>
    </row>
    <row r="70" spans="1:9">
      <c r="A70" s="1"/>
      <c r="B70" s="7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2"/>
      <c r="C84" s="1"/>
      <c r="H84" s="3"/>
      <c r="I84" s="5"/>
    </row>
    <row r="85" spans="1:9">
      <c r="A85" s="1"/>
      <c r="B85" s="2"/>
      <c r="C85" s="1"/>
      <c r="E85" s="4"/>
      <c r="H85" s="3"/>
      <c r="I85" s="5"/>
    </row>
    <row r="86" spans="1:9">
      <c r="B86" s="3"/>
      <c r="C86" s="1"/>
      <c r="H86" s="3"/>
      <c r="I86" s="1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/>
  <dimension ref="A1:I93"/>
  <sheetViews>
    <sheetView workbookViewId="0">
      <selection activeCell="B19" sqref="B19"/>
    </sheetView>
  </sheetViews>
  <sheetFormatPr defaultColWidth="9.1796875" defaultRowHeight="12.5"/>
  <cols>
    <col min="1" max="1" width="9.7265625" style="3" customWidth="1"/>
    <col min="2" max="2" width="19.269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38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78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11"/>
      <c r="D34" s="4"/>
      <c r="H34" s="5"/>
      <c r="I34" s="6"/>
    </row>
    <row r="35" spans="1:9">
      <c r="A35" s="9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11"/>
      <c r="D43" s="4"/>
      <c r="H43" s="5"/>
      <c r="I43" s="6"/>
    </row>
    <row r="44" spans="1:9">
      <c r="A44" s="21"/>
      <c r="D44" s="4"/>
      <c r="H44" s="5"/>
      <c r="I44" s="6"/>
    </row>
    <row r="45" spans="1:9">
      <c r="A45" s="9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11"/>
      <c r="D53" s="4"/>
      <c r="H53" s="5"/>
      <c r="I53" s="6"/>
    </row>
    <row r="54" spans="1:9">
      <c r="A54" s="1"/>
      <c r="B54" s="11"/>
      <c r="C54" s="1"/>
      <c r="E54" s="4"/>
      <c r="H54" s="3"/>
      <c r="I54" s="5"/>
    </row>
    <row r="55" spans="1:9">
      <c r="A55" s="1"/>
      <c r="B55" s="9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11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11"/>
      <c r="C76" s="1"/>
      <c r="E76" s="4"/>
      <c r="H76" s="3"/>
      <c r="I76" s="5"/>
    </row>
    <row r="77" spans="1:9">
      <c r="A77" s="1"/>
      <c r="B77" s="11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11"/>
      <c r="C81" s="1"/>
      <c r="E81" s="4"/>
      <c r="H81" s="3"/>
      <c r="I81" s="5"/>
    </row>
    <row r="82" spans="1:9">
      <c r="A82" s="1"/>
      <c r="B82" s="7"/>
      <c r="C82" s="1"/>
      <c r="E82" s="4"/>
      <c r="H82" s="3"/>
      <c r="I82" s="5"/>
    </row>
    <row r="83" spans="1:9">
      <c r="A83" s="1"/>
      <c r="B83" s="7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3"/>
      <c r="C91" s="1"/>
      <c r="E91" s="4"/>
      <c r="H91" s="3"/>
      <c r="I91" s="5"/>
    </row>
    <row r="92" spans="1:9">
      <c r="A92" s="1"/>
      <c r="B92" s="2"/>
      <c r="C92" s="1"/>
      <c r="H92" s="3"/>
      <c r="I92" s="5"/>
    </row>
    <row r="93" spans="1:9">
      <c r="A93" s="2"/>
      <c r="D93" s="4"/>
      <c r="H93" s="5"/>
      <c r="I93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ED18D-042A-4D97-941C-6B14AEDB71DB}">
  <dimension ref="A1:I117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81640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95</v>
      </c>
    </row>
    <row r="2" spans="1:9">
      <c r="A2" s="2"/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39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45902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6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7"/>
      <c r="D30" s="4"/>
      <c r="H30" s="5"/>
      <c r="I30" s="6"/>
    </row>
    <row r="31" spans="1:9">
      <c r="A31" s="7"/>
      <c r="D31" s="4"/>
      <c r="H31" s="5"/>
      <c r="I31" s="6"/>
    </row>
    <row r="32" spans="1:9">
      <c r="A32" s="9"/>
      <c r="D32" s="4"/>
      <c r="H32" s="5"/>
      <c r="I32" s="6"/>
    </row>
    <row r="33" spans="1:9">
      <c r="A33" s="9"/>
      <c r="D33" s="4"/>
      <c r="H33" s="5"/>
      <c r="I33" s="6"/>
    </row>
    <row r="34" spans="1:9">
      <c r="A34" s="11"/>
      <c r="D34" s="4"/>
      <c r="H34" s="5"/>
      <c r="I34" s="6"/>
    </row>
    <row r="35" spans="1:9">
      <c r="A35" s="11"/>
      <c r="D35" s="4"/>
      <c r="E35" s="6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21"/>
      <c r="D44" s="4"/>
      <c r="H44" s="5"/>
      <c r="I44" s="6"/>
    </row>
    <row r="45" spans="1:9">
      <c r="A45" s="11"/>
      <c r="D45" s="4"/>
      <c r="E45" s="6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11"/>
      <c r="D53" s="4"/>
      <c r="H53" s="5"/>
      <c r="I53" s="6"/>
    </row>
    <row r="54" spans="1:9">
      <c r="A54" s="1"/>
      <c r="B54" s="11"/>
      <c r="C54" s="1"/>
      <c r="E54" s="4"/>
      <c r="H54" s="3"/>
      <c r="I54" s="5"/>
    </row>
    <row r="55" spans="1:9">
      <c r="A55" s="1"/>
      <c r="B55" s="11"/>
      <c r="C55" s="1"/>
      <c r="E55" s="4"/>
      <c r="F55" s="6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11"/>
      <c r="C64" s="1"/>
      <c r="E64" s="4"/>
      <c r="H64" s="3"/>
      <c r="I64" s="5"/>
    </row>
    <row r="65" spans="1:9">
      <c r="A65" s="1"/>
      <c r="B65" s="11"/>
      <c r="C65" s="1"/>
      <c r="E65" s="4"/>
      <c r="F65" s="6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21"/>
      <c r="C70" s="1"/>
      <c r="E70" s="4"/>
      <c r="H70" s="3"/>
      <c r="I70" s="5"/>
    </row>
    <row r="71" spans="1:9">
      <c r="A71" s="1"/>
      <c r="B71" s="7"/>
      <c r="C71" s="1"/>
      <c r="E71" s="4"/>
      <c r="H71" s="3"/>
      <c r="I71" s="5"/>
    </row>
    <row r="72" spans="1:9">
      <c r="A72" s="1"/>
      <c r="B72" s="21"/>
      <c r="C72" s="1"/>
      <c r="E72" s="4"/>
      <c r="H72" s="3"/>
      <c r="I72" s="5"/>
    </row>
    <row r="73" spans="1:9">
      <c r="A73" s="1"/>
      <c r="B73" s="7"/>
      <c r="C73" s="1"/>
      <c r="E73" s="4"/>
      <c r="H73" s="3"/>
      <c r="I73" s="5"/>
    </row>
    <row r="74" spans="1:9">
      <c r="A74" s="1"/>
      <c r="B74" s="7"/>
      <c r="C74" s="1"/>
      <c r="E74" s="4"/>
      <c r="H74" s="3"/>
      <c r="I74" s="5"/>
    </row>
    <row r="75" spans="1:9">
      <c r="A75" s="1"/>
      <c r="B75" s="7"/>
      <c r="C75" s="1"/>
      <c r="E75" s="4"/>
      <c r="H75" s="3"/>
      <c r="I75" s="5"/>
    </row>
    <row r="76" spans="1:9">
      <c r="A76" s="1"/>
      <c r="B76" s="21"/>
      <c r="C76" s="1"/>
      <c r="E76" s="4"/>
      <c r="H76" s="3"/>
      <c r="I76" s="5"/>
    </row>
    <row r="77" spans="1:9">
      <c r="A77" s="1"/>
      <c r="B77" s="7"/>
      <c r="C77" s="1"/>
      <c r="E77" s="4"/>
      <c r="H77" s="3"/>
      <c r="I77" s="5"/>
    </row>
    <row r="78" spans="1:9">
      <c r="A78" s="1"/>
      <c r="B78" s="7"/>
      <c r="C78" s="1"/>
      <c r="E78" s="4"/>
      <c r="H78" s="3"/>
      <c r="I78" s="5"/>
    </row>
    <row r="79" spans="1:9">
      <c r="A79" s="1"/>
      <c r="B79" s="7"/>
      <c r="C79" s="1"/>
      <c r="E79" s="4"/>
      <c r="H79" s="3"/>
      <c r="I79" s="5"/>
    </row>
    <row r="80" spans="1:9">
      <c r="A80" s="1"/>
      <c r="B80" s="21"/>
      <c r="C80" s="1"/>
      <c r="E80" s="4"/>
      <c r="H80" s="3"/>
      <c r="I80" s="5"/>
    </row>
    <row r="81" spans="1:9">
      <c r="A81" s="1"/>
      <c r="B81" s="21"/>
      <c r="C81" s="1"/>
      <c r="E81" s="4"/>
      <c r="H81" s="3"/>
      <c r="I81" s="5"/>
    </row>
    <row r="82" spans="1:9">
      <c r="A82" s="1"/>
      <c r="B82" s="7"/>
      <c r="C82" s="1"/>
      <c r="E82" s="4"/>
      <c r="H82" s="3"/>
      <c r="I82" s="5"/>
    </row>
    <row r="83" spans="1:9">
      <c r="A83" s="1"/>
      <c r="B83" s="7"/>
      <c r="C83" s="1"/>
      <c r="E83" s="4"/>
      <c r="H83" s="3"/>
      <c r="I83" s="5"/>
    </row>
    <row r="84" spans="1:9">
      <c r="A84" s="1"/>
      <c r="B84" s="7"/>
      <c r="C84" s="1"/>
      <c r="E84" s="4"/>
      <c r="H84" s="3"/>
      <c r="I84" s="5"/>
    </row>
    <row r="85" spans="1:9">
      <c r="A85" s="1"/>
      <c r="B85" s="11"/>
      <c r="C85" s="1"/>
      <c r="E85" s="4"/>
      <c r="H85" s="3"/>
      <c r="I85" s="5"/>
    </row>
    <row r="86" spans="1:9">
      <c r="A86" s="1"/>
      <c r="B86" s="11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7"/>
      <c r="C91" s="1"/>
      <c r="E91" s="4"/>
      <c r="H91" s="3"/>
      <c r="I91" s="5"/>
    </row>
    <row r="92" spans="1:9">
      <c r="A92" s="1"/>
      <c r="B92" s="7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11"/>
      <c r="D98" s="4"/>
      <c r="H98" s="5"/>
      <c r="I98" s="6"/>
    </row>
    <row r="99" spans="1:9">
      <c r="A99" s="11"/>
      <c r="D99" s="4"/>
      <c r="H99" s="5"/>
      <c r="I99" s="6"/>
    </row>
    <row r="100" spans="1:9">
      <c r="A100" s="2"/>
      <c r="D100" s="4"/>
      <c r="H100" s="5"/>
      <c r="I100" s="6"/>
    </row>
    <row r="101" spans="1:9">
      <c r="A101" s="2"/>
      <c r="B101" s="10"/>
      <c r="H101" s="5"/>
      <c r="I101" s="6"/>
    </row>
    <row r="102" spans="1:9">
      <c r="A102" s="11"/>
      <c r="B102" s="10"/>
      <c r="D102" s="4"/>
      <c r="H102" s="5"/>
      <c r="I102" s="6"/>
    </row>
    <row r="103" spans="1:9">
      <c r="A103" s="9"/>
      <c r="B103" s="10"/>
      <c r="D103" s="4"/>
      <c r="H103" s="5"/>
      <c r="I103" s="6"/>
    </row>
    <row r="104" spans="1:9">
      <c r="A104" s="9"/>
      <c r="D104" s="4"/>
      <c r="H104" s="5"/>
      <c r="I104" s="6"/>
    </row>
    <row r="105" spans="1:9">
      <c r="A105" s="9"/>
      <c r="D105" s="4"/>
      <c r="H105" s="5"/>
      <c r="I105" s="6"/>
    </row>
    <row r="106" spans="1:9">
      <c r="A106" s="9"/>
      <c r="D106" s="4"/>
      <c r="H106" s="5"/>
      <c r="I106" s="6"/>
    </row>
    <row r="107" spans="1:9">
      <c r="A107" s="9"/>
      <c r="D107" s="4"/>
      <c r="H107" s="5"/>
      <c r="I107" s="6"/>
    </row>
    <row r="108" spans="1:9">
      <c r="A108" s="9"/>
      <c r="D108" s="4"/>
      <c r="H108" s="5"/>
      <c r="I108" s="6"/>
    </row>
    <row r="109" spans="1:9">
      <c r="A109" s="9"/>
      <c r="D109" s="4"/>
      <c r="H109" s="5"/>
      <c r="I109" s="6"/>
    </row>
    <row r="110" spans="1:9">
      <c r="A110" s="9"/>
      <c r="D110" s="4"/>
      <c r="H110" s="5"/>
      <c r="I110" s="6"/>
    </row>
    <row r="111" spans="1:9">
      <c r="A111" s="9"/>
      <c r="D111" s="4"/>
      <c r="H111" s="5"/>
      <c r="I111" s="6"/>
    </row>
    <row r="112" spans="1:9">
      <c r="A112" s="9"/>
      <c r="D112" s="4"/>
      <c r="H112" s="5"/>
      <c r="I112" s="6"/>
    </row>
    <row r="113" spans="1:9">
      <c r="A113" s="9"/>
      <c r="D113" s="4"/>
      <c r="H113" s="5"/>
      <c r="I113" s="6"/>
    </row>
    <row r="114" spans="1:9">
      <c r="A114" s="9"/>
      <c r="D114" s="4"/>
      <c r="H114" s="5"/>
      <c r="I114" s="6"/>
    </row>
    <row r="115" spans="1:9">
      <c r="D115" s="4"/>
      <c r="H115" s="5"/>
      <c r="I115" s="6"/>
    </row>
    <row r="116" spans="1:9">
      <c r="A116" s="2"/>
      <c r="H116" s="5"/>
      <c r="I116" s="6"/>
    </row>
    <row r="117" spans="1:9">
      <c r="A117" s="2"/>
      <c r="D117" s="4"/>
      <c r="H117" s="5"/>
      <c r="I117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40"/>
  <dimension ref="A1:I120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41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36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11"/>
      <c r="B46" s="10"/>
      <c r="D46" s="4"/>
      <c r="H46" s="5"/>
      <c r="I46" s="6"/>
    </row>
    <row r="47" spans="1:9">
      <c r="A47" s="7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7"/>
      <c r="D52" s="4"/>
      <c r="H52" s="5"/>
      <c r="I52" s="6"/>
    </row>
    <row r="53" spans="1:9">
      <c r="A53" s="7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11"/>
      <c r="C64" s="1"/>
      <c r="E64" s="4"/>
      <c r="H64" s="3"/>
      <c r="I64" s="5"/>
    </row>
    <row r="65" spans="1:9">
      <c r="A65" s="1"/>
      <c r="B65" s="11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11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11"/>
      <c r="C79" s="10"/>
      <c r="E79" s="4"/>
      <c r="H79" s="3"/>
      <c r="I79" s="5"/>
    </row>
    <row r="80" spans="1:9">
      <c r="A80" s="1"/>
      <c r="B80" s="7"/>
      <c r="C80" s="1"/>
      <c r="E80" s="4"/>
      <c r="H80" s="3"/>
      <c r="I80" s="5"/>
    </row>
    <row r="81" spans="1:9">
      <c r="A81" s="1"/>
      <c r="B81" s="7"/>
      <c r="C81" s="1"/>
      <c r="E81" s="4"/>
      <c r="H81" s="3"/>
      <c r="I81" s="5"/>
    </row>
    <row r="82" spans="1:9">
      <c r="A82" s="1"/>
      <c r="B82" s="7"/>
      <c r="C82" s="1"/>
      <c r="E82" s="4"/>
      <c r="H82" s="3"/>
      <c r="I82" s="5"/>
    </row>
    <row r="83" spans="1:9">
      <c r="A83" s="1"/>
      <c r="B83" s="11"/>
      <c r="C83" s="1"/>
      <c r="E83" s="4"/>
      <c r="H83" s="3"/>
      <c r="I83" s="5"/>
    </row>
    <row r="84" spans="1:9">
      <c r="A84" s="1"/>
      <c r="B84" s="11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7"/>
      <c r="C89" s="1"/>
      <c r="E89" s="4"/>
      <c r="H89" s="3"/>
      <c r="I89" s="5"/>
    </row>
    <row r="90" spans="1:9">
      <c r="A90" s="1"/>
      <c r="B90" s="7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9"/>
      <c r="D101" s="4"/>
      <c r="H101" s="5"/>
      <c r="I101" s="6"/>
    </row>
    <row r="102" spans="1:9">
      <c r="A102" s="9"/>
      <c r="D102" s="4"/>
      <c r="H102" s="5"/>
      <c r="I102" s="6"/>
    </row>
    <row r="103" spans="1:9">
      <c r="A103" s="9"/>
      <c r="D103" s="4"/>
      <c r="H103" s="5"/>
      <c r="I103" s="6"/>
    </row>
    <row r="104" spans="1:9">
      <c r="A104" s="2"/>
      <c r="H104" s="5"/>
      <c r="I104" s="6"/>
    </row>
    <row r="105" spans="1:9">
      <c r="A105" s="11"/>
      <c r="D105" s="4"/>
      <c r="H105" s="5"/>
      <c r="I105" s="6"/>
    </row>
    <row r="106" spans="1:9">
      <c r="A106" s="9"/>
      <c r="D106" s="4"/>
      <c r="H106" s="5"/>
      <c r="I106" s="6"/>
    </row>
    <row r="107" spans="1:9">
      <c r="A107" s="9"/>
      <c r="D107" s="4"/>
      <c r="H107" s="5"/>
      <c r="I107" s="6"/>
    </row>
    <row r="108" spans="1:9">
      <c r="A108" s="9"/>
      <c r="D108" s="4"/>
      <c r="H108" s="5"/>
      <c r="I108" s="6"/>
    </row>
    <row r="109" spans="1:9">
      <c r="A109" s="9"/>
      <c r="D109" s="4"/>
      <c r="H109" s="5"/>
      <c r="I109" s="6"/>
    </row>
    <row r="110" spans="1:9">
      <c r="A110" s="9"/>
      <c r="D110" s="4"/>
      <c r="H110" s="5"/>
      <c r="I110" s="6"/>
    </row>
    <row r="111" spans="1:9">
      <c r="A111" s="9"/>
      <c r="D111" s="4"/>
      <c r="H111" s="5"/>
      <c r="I111" s="6"/>
    </row>
    <row r="112" spans="1:9">
      <c r="A112" s="9"/>
      <c r="D112" s="4"/>
      <c r="H112" s="5"/>
      <c r="I112" s="6"/>
    </row>
    <row r="113" spans="1:9">
      <c r="A113" s="9"/>
      <c r="D113" s="4"/>
      <c r="H113" s="5"/>
      <c r="I113" s="6"/>
    </row>
    <row r="114" spans="1:9">
      <c r="A114" s="9"/>
      <c r="D114" s="4"/>
      <c r="H114" s="5"/>
      <c r="I114" s="6"/>
    </row>
    <row r="115" spans="1:9">
      <c r="A115" s="9"/>
      <c r="D115" s="4"/>
      <c r="H115" s="5"/>
      <c r="I115" s="6"/>
    </row>
    <row r="116" spans="1:9">
      <c r="A116" s="9"/>
      <c r="D116" s="4"/>
      <c r="H116" s="5"/>
      <c r="I116" s="6"/>
    </row>
    <row r="117" spans="1:9">
      <c r="A117" s="9"/>
      <c r="D117" s="4"/>
      <c r="H117" s="5"/>
      <c r="I117" s="6"/>
    </row>
    <row r="118" spans="1:9">
      <c r="A118" s="9"/>
      <c r="D118" s="4"/>
      <c r="H118" s="5"/>
      <c r="I118" s="6"/>
    </row>
    <row r="119" spans="1:9">
      <c r="A119" s="2"/>
      <c r="H119" s="5"/>
      <c r="I119" s="6"/>
    </row>
    <row r="120" spans="1:9">
      <c r="A120" s="2"/>
      <c r="D120" s="4"/>
      <c r="H120" s="5"/>
      <c r="I120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30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542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61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36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E29" s="6"/>
      <c r="F29" s="6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11"/>
      <c r="B44" s="10"/>
      <c r="D44" s="4"/>
      <c r="H44" s="5"/>
      <c r="I44" s="6"/>
    </row>
    <row r="45" spans="1:9">
      <c r="A45" s="9"/>
      <c r="D45" s="4"/>
      <c r="H45" s="5"/>
      <c r="I45" s="6"/>
    </row>
    <row r="46" spans="1:9">
      <c r="A46" s="9"/>
      <c r="D46" s="4"/>
      <c r="E46" s="6"/>
      <c r="F46" s="6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11"/>
      <c r="B52" s="10"/>
      <c r="D52" s="4"/>
      <c r="H52" s="5"/>
      <c r="I52" s="6"/>
    </row>
    <row r="53" spans="1:9">
      <c r="A53" s="11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9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11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11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9"/>
      <c r="C84" s="10"/>
      <c r="E84" s="4"/>
      <c r="H84" s="3"/>
      <c r="I84" s="5"/>
    </row>
    <row r="85" spans="1:9">
      <c r="A85" s="1"/>
      <c r="B85" s="11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2"/>
      <c r="C87" s="1"/>
      <c r="H87" s="3"/>
      <c r="I87" s="5"/>
    </row>
    <row r="88" spans="1:9">
      <c r="A88" s="1"/>
      <c r="B88" s="2"/>
      <c r="C88" s="1"/>
      <c r="E88" s="4"/>
      <c r="H88" s="3"/>
      <c r="I88" s="5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0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81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35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45950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2"/>
      <c r="C69" s="1"/>
      <c r="E69" s="4"/>
      <c r="H69" s="3"/>
      <c r="I69" s="5"/>
    </row>
    <row r="70" spans="1:9">
      <c r="A70" s="1"/>
      <c r="B70" s="2"/>
      <c r="C70" s="1"/>
      <c r="D70" s="6"/>
      <c r="E70" s="4"/>
      <c r="H70" s="3"/>
      <c r="I70" s="5"/>
    </row>
    <row r="71" spans="1:9">
      <c r="A71" s="1"/>
      <c r="B71" s="11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18"/>
      <c r="C83" s="1"/>
      <c r="E83" s="4"/>
      <c r="H83" s="3"/>
      <c r="I83" s="5"/>
    </row>
    <row r="84" spans="1:9">
      <c r="A84" s="1"/>
      <c r="B84" s="3"/>
      <c r="C84" s="1"/>
      <c r="E84" s="4"/>
      <c r="H84" s="3"/>
      <c r="I84" s="5"/>
    </row>
    <row r="85" spans="1:9">
      <c r="A85" s="1"/>
      <c r="B85" s="2"/>
      <c r="C85" s="1"/>
      <c r="H85" s="3"/>
      <c r="I85" s="5"/>
    </row>
    <row r="86" spans="1:9">
      <c r="A86" s="1"/>
      <c r="B86" s="2"/>
      <c r="C86" s="1"/>
      <c r="E86" s="4"/>
      <c r="H86" s="3"/>
      <c r="I86" s="5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54"/>
  <dimension ref="A1:J98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42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35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45901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7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C33" s="6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C42" s="6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10">
      <c r="A49" s="9"/>
      <c r="B49" s="10"/>
      <c r="D49" s="4"/>
      <c r="H49" s="5"/>
      <c r="I49" s="6"/>
    </row>
    <row r="50" spans="1:10">
      <c r="A50" s="9"/>
      <c r="B50" s="10"/>
      <c r="D50" s="4"/>
      <c r="H50" s="5"/>
      <c r="I50" s="6"/>
    </row>
    <row r="51" spans="1:10">
      <c r="A51" s="9"/>
      <c r="B51" s="10"/>
      <c r="C51" s="6"/>
      <c r="D51" s="4"/>
      <c r="H51" s="5"/>
      <c r="I51" s="6"/>
    </row>
    <row r="52" spans="1:10">
      <c r="A52" s="9"/>
      <c r="B52" s="10"/>
      <c r="C52" s="6"/>
      <c r="D52" s="4"/>
      <c r="H52" s="5"/>
      <c r="I52" s="6"/>
    </row>
    <row r="53" spans="1:10">
      <c r="A53" s="9"/>
      <c r="B53" s="10"/>
      <c r="D53" s="4"/>
      <c r="H53" s="5"/>
      <c r="I53" s="6"/>
    </row>
    <row r="54" spans="1:10">
      <c r="A54" s="1"/>
      <c r="B54" s="9"/>
      <c r="C54" s="10"/>
      <c r="E54" s="4"/>
      <c r="H54" s="3"/>
      <c r="I54" s="5"/>
    </row>
    <row r="55" spans="1:10">
      <c r="A55" s="1"/>
      <c r="B55" s="11"/>
      <c r="C55" s="10"/>
      <c r="E55" s="4"/>
      <c r="H55" s="3"/>
      <c r="I55" s="5"/>
      <c r="J55" s="34"/>
    </row>
    <row r="56" spans="1:10">
      <c r="A56" s="1"/>
      <c r="B56" s="9"/>
      <c r="C56" s="10"/>
      <c r="E56" s="4"/>
      <c r="H56" s="3"/>
      <c r="I56" s="5"/>
      <c r="J56" s="34"/>
    </row>
    <row r="57" spans="1:10">
      <c r="A57" s="1"/>
      <c r="B57" s="9"/>
      <c r="C57" s="10"/>
      <c r="E57" s="4"/>
      <c r="H57" s="3"/>
      <c r="I57" s="5"/>
    </row>
    <row r="58" spans="1:10">
      <c r="A58" s="1"/>
      <c r="B58" s="9"/>
      <c r="C58" s="10"/>
      <c r="E58" s="4"/>
      <c r="H58" s="3"/>
      <c r="I58" s="5"/>
    </row>
    <row r="59" spans="1:10">
      <c r="A59" s="1"/>
      <c r="B59" s="9"/>
      <c r="C59" s="10"/>
      <c r="E59" s="4"/>
      <c r="H59" s="3"/>
      <c r="I59" s="5"/>
    </row>
    <row r="60" spans="1:10">
      <c r="A60" s="1"/>
      <c r="B60" s="9"/>
      <c r="C60" s="1"/>
      <c r="E60" s="4"/>
      <c r="H60" s="3"/>
      <c r="I60" s="5"/>
    </row>
    <row r="61" spans="1:10">
      <c r="A61" s="1"/>
      <c r="B61" s="9"/>
      <c r="C61" s="1"/>
      <c r="E61" s="4"/>
      <c r="H61" s="3"/>
      <c r="I61" s="5"/>
    </row>
    <row r="62" spans="1:10">
      <c r="A62" s="1"/>
      <c r="B62" s="9"/>
      <c r="C62" s="1"/>
      <c r="D62" s="6"/>
      <c r="E62" s="4"/>
      <c r="H62" s="3"/>
      <c r="I62" s="5"/>
    </row>
    <row r="63" spans="1:10">
      <c r="A63" s="1"/>
      <c r="B63" s="9"/>
      <c r="C63" s="1"/>
      <c r="E63" s="4"/>
      <c r="H63" s="3"/>
      <c r="I63" s="5"/>
    </row>
    <row r="64" spans="1:10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11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11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11"/>
      <c r="C81" s="1"/>
      <c r="D81" s="6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11"/>
      <c r="C86" s="1"/>
      <c r="D86" s="6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D96" s="4"/>
      <c r="H96" s="5"/>
      <c r="I96" s="6"/>
    </row>
    <row r="97" spans="1:9">
      <c r="A97" s="2"/>
      <c r="H97" s="5"/>
      <c r="I97" s="6"/>
    </row>
    <row r="98" spans="1:9">
      <c r="A98" s="2"/>
      <c r="D98" s="4"/>
      <c r="H98" s="5"/>
      <c r="I98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5"/>
  <dimension ref="A1:I100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/>
      <c r="E1" s="3" t="s">
        <v>37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34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21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7"/>
      <c r="D50" s="4"/>
      <c r="H50" s="5"/>
      <c r="I50" s="6"/>
    </row>
    <row r="51" spans="1:9">
      <c r="A51" s="7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9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11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11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11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2"/>
      <c r="C79" s="1"/>
      <c r="E79" s="4"/>
      <c r="H79" s="3"/>
      <c r="I79" s="5"/>
    </row>
    <row r="80" spans="1:9">
      <c r="A80" s="1"/>
      <c r="B80" s="3"/>
      <c r="C80" s="1"/>
      <c r="H80" s="3"/>
      <c r="I80" s="5"/>
    </row>
    <row r="81" spans="1:9">
      <c r="A81" s="1"/>
      <c r="B81" s="15"/>
      <c r="C81"/>
      <c r="E81" s="4"/>
      <c r="H81" s="3"/>
      <c r="I81" s="5"/>
    </row>
    <row r="82" spans="1:9">
      <c r="A82" s="1"/>
      <c r="B82" s="15"/>
      <c r="C82"/>
      <c r="E82" s="4"/>
      <c r="H82" s="3"/>
      <c r="I82" s="5"/>
    </row>
    <row r="83" spans="1:9">
      <c r="A83" s="1"/>
      <c r="B83" s="15"/>
      <c r="C83"/>
      <c r="E83" s="4"/>
      <c r="H83" s="3"/>
      <c r="I83" s="5"/>
    </row>
    <row r="84" spans="1:9">
      <c r="A84" s="1"/>
      <c r="B84" s="15"/>
      <c r="C84"/>
      <c r="E84" s="4"/>
      <c r="H84" s="3"/>
      <c r="I84" s="5"/>
    </row>
    <row r="85" spans="1:9">
      <c r="A85" s="1"/>
      <c r="B85" s="15"/>
      <c r="C85"/>
      <c r="E85" s="4"/>
      <c r="H85" s="3"/>
      <c r="I85" s="5"/>
    </row>
    <row r="86" spans="1:9">
      <c r="A86" s="1"/>
      <c r="B86" s="15"/>
      <c r="C86"/>
      <c r="E86" s="4"/>
      <c r="H86" s="3"/>
      <c r="I86" s="5"/>
    </row>
    <row r="87" spans="1:9">
      <c r="A87" s="1"/>
      <c r="B87" s="15"/>
      <c r="C87"/>
      <c r="E87" s="4"/>
      <c r="H87" s="3"/>
      <c r="I87" s="5"/>
    </row>
    <row r="88" spans="1:9">
      <c r="A88" s="1"/>
      <c r="B88" s="15"/>
      <c r="C88"/>
      <c r="E88" s="4"/>
      <c r="H88" s="3"/>
      <c r="I88" s="5"/>
    </row>
    <row r="89" spans="1:9">
      <c r="A89" s="1"/>
      <c r="B89" s="15"/>
      <c r="C89"/>
      <c r="E89" s="4"/>
      <c r="H89" s="3"/>
      <c r="I89" s="5"/>
    </row>
    <row r="90" spans="1:9">
      <c r="A90" s="1"/>
      <c r="B90" s="15"/>
      <c r="C90"/>
      <c r="E90" s="4"/>
      <c r="H90" s="3"/>
      <c r="I90" s="5"/>
    </row>
    <row r="91" spans="1:9">
      <c r="A91" s="1"/>
      <c r="B91" s="15"/>
      <c r="C91"/>
      <c r="E91" s="4"/>
      <c r="H91" s="3"/>
      <c r="I91" s="5"/>
    </row>
    <row r="92" spans="1:9">
      <c r="A92" s="1"/>
      <c r="B92" s="15"/>
      <c r="C92"/>
      <c r="E92" s="4"/>
      <c r="H92" s="3"/>
      <c r="I92" s="5"/>
    </row>
    <row r="93" spans="1:9">
      <c r="A93" s="15"/>
      <c r="B93"/>
      <c r="D93" s="4"/>
      <c r="H93" s="5"/>
      <c r="I93" s="6"/>
    </row>
    <row r="94" spans="1:9">
      <c r="A94" s="12"/>
      <c r="B94"/>
      <c r="D94" s="4"/>
      <c r="H94" s="5"/>
      <c r="I94" s="6"/>
    </row>
    <row r="95" spans="1:9">
      <c r="A95" s="14"/>
      <c r="B95"/>
      <c r="H95" s="5"/>
      <c r="I95" s="6"/>
    </row>
    <row r="96" spans="1:9">
      <c r="A96" s="14"/>
      <c r="B96"/>
      <c r="D96" s="4"/>
      <c r="H96" s="5"/>
      <c r="I96" s="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14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51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32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45952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E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0"/>
      <c r="B45" s="10"/>
      <c r="D45" s="4"/>
      <c r="E45" s="4"/>
      <c r="H45" s="5"/>
      <c r="I45" s="6"/>
    </row>
    <row r="46" spans="1:9">
      <c r="A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11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11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B68" s="3"/>
      <c r="C68" s="1"/>
      <c r="H68" s="3"/>
      <c r="I68" s="1"/>
    </row>
    <row r="69" spans="1:9">
      <c r="B69" s="3"/>
      <c r="C69" s="1"/>
      <c r="H69" s="3"/>
      <c r="I69" s="1"/>
    </row>
    <row r="70" spans="1:9">
      <c r="B70" s="3"/>
      <c r="C70" s="1"/>
      <c r="H70" s="3"/>
      <c r="I70" s="1"/>
    </row>
    <row r="71" spans="1:9">
      <c r="B71" s="3"/>
      <c r="C71" s="1"/>
      <c r="H71" s="3"/>
      <c r="I71" s="1"/>
    </row>
    <row r="72" spans="1:9">
      <c r="B72" s="3"/>
      <c r="C72" s="1"/>
      <c r="H72" s="3"/>
      <c r="I72" s="1"/>
    </row>
    <row r="73" spans="1:9">
      <c r="B73" s="3"/>
      <c r="C73" s="1"/>
      <c r="H73" s="3"/>
      <c r="I73" s="1"/>
    </row>
    <row r="74" spans="1:9">
      <c r="B74" s="3"/>
      <c r="C74" s="1"/>
      <c r="H74" s="3"/>
      <c r="I74" s="1"/>
    </row>
    <row r="75" spans="1:9">
      <c r="B75" s="3"/>
      <c r="C75" s="1"/>
      <c r="H75" s="3"/>
      <c r="I75" s="1"/>
    </row>
    <row r="76" spans="1:9">
      <c r="B76" s="3"/>
      <c r="C76" s="1"/>
      <c r="H76" s="3"/>
      <c r="I76" s="1"/>
    </row>
    <row r="77" spans="1:9">
      <c r="B77" s="3"/>
      <c r="C77" s="1"/>
      <c r="H77" s="3"/>
      <c r="I77" s="1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53"/>
  <dimension ref="A1:L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53</v>
      </c>
    </row>
    <row r="3" spans="1:9" ht="13">
      <c r="A3" s="2" t="s">
        <v>22</v>
      </c>
      <c r="D3" s="32"/>
    </row>
    <row r="4" spans="1:9">
      <c r="A4" s="3" t="s">
        <v>6</v>
      </c>
      <c r="B4" s="1" t="s">
        <v>80</v>
      </c>
      <c r="C4" s="3">
        <v>32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12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12">
      <c r="A18" s="7"/>
      <c r="D18" s="4"/>
      <c r="H18" s="5"/>
      <c r="I18" s="6"/>
    </row>
    <row r="19" spans="1:12">
      <c r="A19" s="9"/>
      <c r="D19" s="4"/>
      <c r="H19" s="5"/>
      <c r="I19" s="6"/>
    </row>
    <row r="20" spans="1:12">
      <c r="A20" s="9"/>
      <c r="D20" s="4"/>
      <c r="H20" s="5"/>
      <c r="I20" s="6"/>
      <c r="L20" s="30"/>
    </row>
    <row r="21" spans="1:12">
      <c r="A21" s="9"/>
      <c r="D21" s="4"/>
      <c r="H21" s="5"/>
      <c r="I21" s="6"/>
    </row>
    <row r="22" spans="1:12">
      <c r="A22" s="9"/>
      <c r="D22" s="4"/>
      <c r="H22" s="5"/>
      <c r="I22" s="6"/>
    </row>
    <row r="23" spans="1:12">
      <c r="A23" s="9"/>
      <c r="D23" s="4"/>
      <c r="H23" s="5"/>
      <c r="I23" s="6"/>
    </row>
    <row r="24" spans="1:12">
      <c r="A24" s="9"/>
      <c r="D24" s="4"/>
      <c r="H24" s="5"/>
      <c r="I24" s="6"/>
    </row>
    <row r="25" spans="1:12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12">
      <c r="A26" s="11"/>
      <c r="D26" s="4"/>
      <c r="H26" s="5"/>
      <c r="I26" s="6"/>
    </row>
    <row r="27" spans="1:12">
      <c r="A27" s="9"/>
      <c r="D27" s="4"/>
      <c r="H27" s="5"/>
      <c r="I27" s="6"/>
    </row>
    <row r="28" spans="1:12">
      <c r="A28" s="9"/>
      <c r="D28" s="4"/>
      <c r="H28" s="5"/>
      <c r="I28" s="6"/>
    </row>
    <row r="29" spans="1:12">
      <c r="A29" s="9"/>
      <c r="D29" s="4"/>
      <c r="H29" s="5"/>
      <c r="I29" s="6"/>
    </row>
    <row r="30" spans="1:12">
      <c r="A30" s="9"/>
      <c r="D30" s="4"/>
      <c r="H30" s="5"/>
      <c r="I30" s="6"/>
    </row>
    <row r="31" spans="1:12">
      <c r="A31" s="9"/>
      <c r="B31" s="10"/>
      <c r="D31" s="4"/>
      <c r="H31" s="5"/>
      <c r="I31" s="6"/>
    </row>
    <row r="32" spans="1:12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11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11"/>
      <c r="B46" s="10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11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11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11"/>
      <c r="C65" s="10"/>
      <c r="E65" s="4"/>
      <c r="H65" s="3"/>
      <c r="I65" s="5"/>
    </row>
    <row r="66" spans="1:9">
      <c r="A66" s="1"/>
      <c r="B66" s="11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3"/>
      <c r="C78" s="1"/>
      <c r="E78" s="4"/>
      <c r="H78" s="3"/>
      <c r="I78" s="5"/>
    </row>
    <row r="79" spans="1:9">
      <c r="A79" s="1"/>
      <c r="B79" s="2"/>
      <c r="C79" s="1"/>
      <c r="H79" s="3"/>
      <c r="I79" s="5"/>
    </row>
    <row r="80" spans="1:9">
      <c r="A80" s="1"/>
      <c r="B80" s="2"/>
      <c r="C80" s="1"/>
      <c r="E80" s="4"/>
      <c r="H80" s="3"/>
      <c r="I80" s="5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3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542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40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32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11"/>
      <c r="C64" s="1"/>
      <c r="E64" s="4"/>
      <c r="H64" s="3"/>
      <c r="I64" s="5"/>
    </row>
    <row r="65" spans="1:9">
      <c r="A65" s="1"/>
      <c r="B65" s="11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3"/>
      <c r="C72" s="1"/>
      <c r="E72" s="4"/>
      <c r="H72" s="3"/>
      <c r="I72" s="5"/>
    </row>
    <row r="73" spans="1:9">
      <c r="A73" s="1"/>
      <c r="B73" s="2"/>
      <c r="C73" s="1"/>
      <c r="H73" s="3"/>
      <c r="I73" s="5"/>
    </row>
    <row r="74" spans="1:9">
      <c r="A74" s="1"/>
      <c r="B74" s="2"/>
      <c r="C74" s="1"/>
      <c r="E74" s="4"/>
      <c r="H74" s="3"/>
      <c r="I74" s="5"/>
    </row>
    <row r="75" spans="1:9">
      <c r="B75" s="3"/>
      <c r="C75" s="1"/>
      <c r="H75" s="3"/>
      <c r="I75" s="1"/>
    </row>
    <row r="76" spans="1:9">
      <c r="B76" s="3"/>
      <c r="C76" s="1"/>
      <c r="H76" s="3"/>
      <c r="I76" s="1"/>
    </row>
    <row r="77" spans="1:9">
      <c r="B77" s="3"/>
      <c r="C77" s="1"/>
      <c r="H77" s="3"/>
      <c r="I77" s="1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69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31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11"/>
      <c r="B33" s="10"/>
      <c r="C33" s="19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11"/>
      <c r="B42" s="10"/>
      <c r="C42" s="6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C52" s="6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10"/>
      <c r="C54" s="1"/>
      <c r="D54" s="6"/>
      <c r="E54" s="4"/>
      <c r="H54" s="3"/>
      <c r="I54" s="5"/>
    </row>
    <row r="55" spans="1:9">
      <c r="A55" s="1"/>
      <c r="B55" s="10"/>
      <c r="C55" s="1"/>
      <c r="D55" s="6"/>
      <c r="E55" s="4"/>
      <c r="H55" s="3"/>
      <c r="I55" s="5"/>
    </row>
    <row r="56" spans="1:9">
      <c r="A56" s="1"/>
      <c r="B56" s="10"/>
      <c r="C56" s="1"/>
      <c r="D56" s="6"/>
      <c r="E56" s="4"/>
      <c r="H56" s="3"/>
      <c r="I56" s="5"/>
    </row>
    <row r="57" spans="1:9">
      <c r="A57" s="1"/>
      <c r="B57" s="10"/>
      <c r="C57" s="1"/>
      <c r="D57" s="6"/>
      <c r="E57" s="4"/>
      <c r="H57" s="3"/>
      <c r="I57" s="5"/>
    </row>
    <row r="58" spans="1:9">
      <c r="A58" s="1"/>
      <c r="B58" s="10"/>
      <c r="C58" s="1"/>
      <c r="D58" s="6"/>
      <c r="E58" s="4"/>
      <c r="H58" s="3"/>
      <c r="I58" s="5"/>
    </row>
    <row r="59" spans="1:9">
      <c r="A59" s="1"/>
      <c r="B59" s="10"/>
      <c r="C59" s="1"/>
      <c r="E59" s="4"/>
      <c r="H59" s="3"/>
      <c r="I59" s="5"/>
    </row>
    <row r="60" spans="1:9">
      <c r="A60" s="1"/>
      <c r="B60" s="10"/>
      <c r="C60" s="1"/>
      <c r="D60" s="6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10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11"/>
      <c r="C64" s="1"/>
      <c r="D64" s="6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11"/>
      <c r="C69" s="1"/>
      <c r="E69" s="4"/>
      <c r="H69" s="3"/>
      <c r="I69" s="5"/>
    </row>
    <row r="70" spans="1:9">
      <c r="A70" s="1"/>
      <c r="B70" s="9"/>
      <c r="C70" s="1"/>
      <c r="D70" s="6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11"/>
      <c r="C78" s="1"/>
      <c r="D78" s="6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2"/>
      <c r="C85" s="1"/>
      <c r="H85" s="3"/>
      <c r="I85" s="5"/>
    </row>
    <row r="86" spans="1:9">
      <c r="A86" s="1"/>
      <c r="B86" s="2"/>
      <c r="C86" s="1"/>
      <c r="E86" s="4"/>
      <c r="H86" s="3"/>
      <c r="I86" s="5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64"/>
  <dimension ref="A1:I117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48</v>
      </c>
    </row>
    <row r="2" spans="1:9">
      <c r="A2" s="2"/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76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6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7"/>
      <c r="D30" s="4"/>
      <c r="H30" s="5"/>
      <c r="I30" s="6"/>
    </row>
    <row r="31" spans="1:9">
      <c r="A31" s="7"/>
      <c r="D31" s="4"/>
      <c r="H31" s="5"/>
      <c r="I31" s="6"/>
    </row>
    <row r="32" spans="1:9">
      <c r="A32" s="9"/>
      <c r="D32" s="4"/>
      <c r="H32" s="5"/>
      <c r="I32" s="6"/>
    </row>
    <row r="33" spans="1:9">
      <c r="A33" s="9"/>
      <c r="D33" s="4"/>
      <c r="H33" s="5"/>
      <c r="I33" s="6"/>
    </row>
    <row r="34" spans="1:9">
      <c r="A34" s="11"/>
      <c r="D34" s="4"/>
      <c r="H34" s="5"/>
      <c r="I34" s="6"/>
    </row>
    <row r="35" spans="1:9">
      <c r="A35" s="11"/>
      <c r="D35" s="4"/>
      <c r="E35" s="6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21"/>
      <c r="D44" s="4"/>
      <c r="H44" s="5"/>
      <c r="I44" s="6"/>
    </row>
    <row r="45" spans="1:9">
      <c r="A45" s="11"/>
      <c r="D45" s="4"/>
      <c r="E45" s="6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11"/>
      <c r="D53" s="4"/>
      <c r="H53" s="5"/>
      <c r="I53" s="6"/>
    </row>
    <row r="54" spans="1:9">
      <c r="A54" s="1"/>
      <c r="B54" s="11"/>
      <c r="C54" s="1"/>
      <c r="E54" s="4"/>
      <c r="H54" s="3"/>
      <c r="I54" s="5"/>
    </row>
    <row r="55" spans="1:9">
      <c r="A55" s="1"/>
      <c r="B55" s="11"/>
      <c r="C55" s="1"/>
      <c r="E55" s="4"/>
      <c r="F55" s="6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11"/>
      <c r="C64" s="1"/>
      <c r="E64" s="4"/>
      <c r="F64" s="6"/>
      <c r="H64" s="3"/>
      <c r="I64" s="5"/>
    </row>
    <row r="65" spans="1:9">
      <c r="A65" s="1"/>
      <c r="B65" s="11"/>
      <c r="C65" s="1"/>
      <c r="E65" s="4"/>
      <c r="F65" s="6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21"/>
      <c r="C70" s="1"/>
      <c r="E70" s="4"/>
      <c r="H70" s="3"/>
      <c r="I70" s="5"/>
    </row>
    <row r="71" spans="1:9">
      <c r="A71" s="1"/>
      <c r="B71" s="7"/>
      <c r="C71" s="1"/>
      <c r="E71" s="4"/>
      <c r="H71" s="3"/>
      <c r="I71" s="5"/>
    </row>
    <row r="72" spans="1:9">
      <c r="A72" s="1"/>
      <c r="B72" s="21"/>
      <c r="C72" s="1"/>
      <c r="E72" s="4"/>
      <c r="H72" s="3"/>
      <c r="I72" s="5"/>
    </row>
    <row r="73" spans="1:9">
      <c r="A73" s="1"/>
      <c r="B73" s="7"/>
      <c r="C73" s="1"/>
      <c r="E73" s="4"/>
      <c r="H73" s="3"/>
      <c r="I73" s="5"/>
    </row>
    <row r="74" spans="1:9">
      <c r="A74" s="1"/>
      <c r="B74" s="7"/>
      <c r="C74" s="1"/>
      <c r="E74" s="4"/>
      <c r="H74" s="3"/>
      <c r="I74" s="5"/>
    </row>
    <row r="75" spans="1:9">
      <c r="A75" s="1"/>
      <c r="B75" s="7"/>
      <c r="C75" s="1"/>
      <c r="E75" s="4"/>
      <c r="H75" s="3"/>
      <c r="I75" s="5"/>
    </row>
    <row r="76" spans="1:9">
      <c r="A76" s="1"/>
      <c r="B76" s="21"/>
      <c r="C76" s="1"/>
      <c r="E76" s="4"/>
      <c r="H76" s="3"/>
      <c r="I76" s="5"/>
    </row>
    <row r="77" spans="1:9">
      <c r="A77" s="1"/>
      <c r="B77" s="7"/>
      <c r="C77" s="1"/>
      <c r="E77" s="4"/>
      <c r="H77" s="3"/>
      <c r="I77" s="5"/>
    </row>
    <row r="78" spans="1:9">
      <c r="A78" s="1"/>
      <c r="B78" s="7"/>
      <c r="C78" s="1"/>
      <c r="E78" s="4"/>
      <c r="H78" s="3"/>
      <c r="I78" s="5"/>
    </row>
    <row r="79" spans="1:9">
      <c r="A79" s="1"/>
      <c r="B79" s="7"/>
      <c r="C79" s="1"/>
      <c r="E79" s="4"/>
      <c r="H79" s="3"/>
      <c r="I79" s="5"/>
    </row>
    <row r="80" spans="1:9">
      <c r="A80" s="1"/>
      <c r="B80" s="21"/>
      <c r="C80" s="1"/>
      <c r="E80" s="4"/>
      <c r="H80" s="3"/>
      <c r="I80" s="5"/>
    </row>
    <row r="81" spans="1:9">
      <c r="A81" s="1"/>
      <c r="B81" s="21"/>
      <c r="C81" s="1"/>
      <c r="E81" s="4"/>
      <c r="H81" s="3"/>
      <c r="I81" s="5"/>
    </row>
    <row r="82" spans="1:9">
      <c r="A82" s="1"/>
      <c r="B82" s="7"/>
      <c r="C82" s="1"/>
      <c r="E82" s="4"/>
      <c r="H82" s="3"/>
      <c r="I82" s="5"/>
    </row>
    <row r="83" spans="1:9">
      <c r="A83" s="1"/>
      <c r="B83" s="7"/>
      <c r="C83" s="1"/>
      <c r="E83" s="4"/>
      <c r="H83" s="3"/>
      <c r="I83" s="5"/>
    </row>
    <row r="84" spans="1:9">
      <c r="A84" s="1"/>
      <c r="B84" s="7"/>
      <c r="C84" s="1"/>
      <c r="E84" s="4"/>
      <c r="H84" s="3"/>
      <c r="I84" s="5"/>
    </row>
    <row r="85" spans="1:9">
      <c r="A85" s="1"/>
      <c r="B85" s="11"/>
      <c r="C85" s="1"/>
      <c r="E85" s="4"/>
      <c r="H85" s="3"/>
      <c r="I85" s="5"/>
    </row>
    <row r="86" spans="1:9">
      <c r="A86" s="1"/>
      <c r="B86" s="11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7"/>
      <c r="C91" s="1"/>
      <c r="E91" s="4"/>
      <c r="H91" s="3"/>
      <c r="I91" s="5"/>
    </row>
    <row r="92" spans="1:9">
      <c r="A92" s="1"/>
      <c r="B92" s="7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11"/>
      <c r="D98" s="4"/>
      <c r="H98" s="5"/>
      <c r="I98" s="6"/>
    </row>
    <row r="99" spans="1:9">
      <c r="A99" s="11"/>
      <c r="D99" s="4"/>
      <c r="H99" s="5"/>
      <c r="I99" s="6"/>
    </row>
    <row r="100" spans="1:9">
      <c r="A100" s="2"/>
      <c r="D100" s="4"/>
      <c r="H100" s="5"/>
      <c r="I100" s="6"/>
    </row>
    <row r="101" spans="1:9">
      <c r="A101" s="2"/>
      <c r="B101" s="10"/>
      <c r="H101" s="5"/>
      <c r="I101" s="6"/>
    </row>
    <row r="102" spans="1:9">
      <c r="A102" s="11"/>
      <c r="B102" s="10"/>
      <c r="D102" s="4"/>
      <c r="H102" s="5"/>
      <c r="I102" s="6"/>
    </row>
    <row r="103" spans="1:9">
      <c r="A103" s="9"/>
      <c r="B103" s="10"/>
      <c r="D103" s="4"/>
      <c r="H103" s="5"/>
      <c r="I103" s="6"/>
    </row>
    <row r="104" spans="1:9">
      <c r="A104" s="9"/>
      <c r="D104" s="4"/>
      <c r="H104" s="5"/>
      <c r="I104" s="6"/>
    </row>
    <row r="105" spans="1:9">
      <c r="A105" s="9"/>
      <c r="D105" s="4"/>
      <c r="H105" s="5"/>
      <c r="I105" s="6"/>
    </row>
    <row r="106" spans="1:9">
      <c r="A106" s="9"/>
      <c r="D106" s="4"/>
      <c r="H106" s="5"/>
      <c r="I106" s="6"/>
    </row>
    <row r="107" spans="1:9">
      <c r="A107" s="9"/>
      <c r="D107" s="4"/>
      <c r="H107" s="5"/>
      <c r="I107" s="6"/>
    </row>
    <row r="108" spans="1:9">
      <c r="A108" s="9"/>
      <c r="D108" s="4"/>
      <c r="H108" s="5"/>
      <c r="I108" s="6"/>
    </row>
    <row r="109" spans="1:9">
      <c r="A109" s="9"/>
      <c r="D109" s="4"/>
      <c r="H109" s="5"/>
      <c r="I109" s="6"/>
    </row>
    <row r="110" spans="1:9">
      <c r="A110" s="9"/>
      <c r="D110" s="4"/>
      <c r="H110" s="5"/>
      <c r="I110" s="6"/>
    </row>
    <row r="111" spans="1:9">
      <c r="A111" s="9"/>
      <c r="D111" s="4"/>
      <c r="H111" s="5"/>
      <c r="I111" s="6"/>
    </row>
    <row r="112" spans="1:9">
      <c r="A112" s="9"/>
      <c r="D112" s="4"/>
      <c r="H112" s="5"/>
      <c r="I112" s="6"/>
    </row>
    <row r="113" spans="1:9">
      <c r="A113" s="9"/>
      <c r="D113" s="4"/>
      <c r="H113" s="5"/>
      <c r="I113" s="6"/>
    </row>
    <row r="114" spans="1:9">
      <c r="A114" s="9"/>
      <c r="D114" s="4"/>
      <c r="H114" s="5"/>
      <c r="I114" s="6"/>
    </row>
    <row r="115" spans="1:9">
      <c r="D115" s="4"/>
      <c r="H115" s="5"/>
      <c r="I115" s="6"/>
    </row>
    <row r="116" spans="1:9">
      <c r="A116" s="2"/>
      <c r="H116" s="5"/>
      <c r="I116" s="6"/>
    </row>
    <row r="117" spans="1:9">
      <c r="A117" s="2"/>
      <c r="D117" s="4"/>
      <c r="H117" s="5"/>
      <c r="I117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61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66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30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7"/>
      <c r="D30" s="4"/>
      <c r="H30" s="5"/>
      <c r="I30" s="6"/>
    </row>
    <row r="31" spans="1:9">
      <c r="A31" s="7"/>
      <c r="D31" s="4"/>
      <c r="H31" s="5"/>
      <c r="I31" s="6"/>
    </row>
    <row r="32" spans="1:9">
      <c r="A32" s="9"/>
      <c r="D32" s="4"/>
      <c r="H32" s="5"/>
      <c r="I32" s="6"/>
    </row>
    <row r="33" spans="1:9">
      <c r="A33" s="11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7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7"/>
      <c r="D47" s="4"/>
      <c r="H47" s="5"/>
      <c r="I47" s="6"/>
    </row>
    <row r="48" spans="1:9">
      <c r="A48" s="7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11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11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3"/>
      <c r="C78" s="1"/>
      <c r="E78" s="4"/>
      <c r="H78" s="3"/>
      <c r="I78" s="5"/>
    </row>
    <row r="79" spans="1:9">
      <c r="A79" s="1"/>
      <c r="B79" s="2"/>
      <c r="C79" s="1"/>
      <c r="H79" s="3"/>
      <c r="I79" s="5"/>
    </row>
    <row r="80" spans="1:9">
      <c r="A80" s="1"/>
      <c r="B80" s="2"/>
      <c r="C80" s="1"/>
      <c r="E80" s="4"/>
      <c r="H80" s="3"/>
      <c r="I80" s="5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2"/>
  <dimension ref="A1:I118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43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29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7"/>
      <c r="D30" s="4"/>
      <c r="H30" s="5"/>
      <c r="I30" s="6"/>
    </row>
    <row r="31" spans="1:9">
      <c r="A31" s="7"/>
      <c r="D31" s="4"/>
      <c r="H31" s="5"/>
      <c r="I31" s="6"/>
    </row>
    <row r="32" spans="1:9">
      <c r="A32" s="9"/>
      <c r="D32" s="4"/>
      <c r="H32" s="5"/>
      <c r="I32" s="6"/>
    </row>
    <row r="33" spans="1:9">
      <c r="A33" s="9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21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7"/>
      <c r="D47" s="4"/>
      <c r="H47" s="5"/>
      <c r="I47" s="6"/>
    </row>
    <row r="48" spans="1:9">
      <c r="A48" s="7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11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11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11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11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7"/>
      <c r="C88" s="1"/>
      <c r="E88" s="4"/>
      <c r="H88" s="3"/>
      <c r="I88" s="5"/>
    </row>
    <row r="89" spans="1:9">
      <c r="A89" s="1"/>
      <c r="B89" s="7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9"/>
      <c r="D101" s="4"/>
      <c r="H101" s="5"/>
      <c r="I101" s="6"/>
    </row>
    <row r="102" spans="1:9">
      <c r="A102" s="2"/>
      <c r="D102" s="6"/>
      <c r="H102" s="5"/>
      <c r="I102" s="6"/>
    </row>
    <row r="103" spans="1:9">
      <c r="A103" s="11"/>
      <c r="C103" s="6"/>
      <c r="D103" s="4"/>
      <c r="H103" s="5"/>
      <c r="I103" s="6"/>
    </row>
    <row r="104" spans="1:9">
      <c r="A104" s="9"/>
      <c r="D104" s="4"/>
      <c r="H104" s="5"/>
      <c r="I104" s="6"/>
    </row>
    <row r="105" spans="1:9">
      <c r="A105" s="9"/>
      <c r="D105" s="4"/>
      <c r="H105" s="5"/>
      <c r="I105" s="6"/>
    </row>
    <row r="106" spans="1:9">
      <c r="A106" s="9"/>
      <c r="D106" s="4"/>
      <c r="H106" s="5"/>
      <c r="I106" s="6"/>
    </row>
    <row r="107" spans="1:9">
      <c r="A107" s="9"/>
      <c r="D107" s="4"/>
      <c r="H107" s="5"/>
      <c r="I107" s="6"/>
    </row>
    <row r="108" spans="1:9">
      <c r="A108" s="9"/>
      <c r="D108" s="4"/>
      <c r="H108" s="5"/>
      <c r="I108" s="6"/>
    </row>
    <row r="109" spans="1:9">
      <c r="A109" s="9"/>
      <c r="D109" s="4"/>
      <c r="H109" s="5"/>
      <c r="I109" s="6"/>
    </row>
    <row r="110" spans="1:9">
      <c r="A110" s="9"/>
      <c r="D110" s="4"/>
      <c r="H110" s="5"/>
      <c r="I110" s="6"/>
    </row>
    <row r="111" spans="1:9">
      <c r="A111" s="9"/>
      <c r="D111" s="4"/>
      <c r="H111" s="5"/>
      <c r="I111" s="6"/>
    </row>
    <row r="112" spans="1:9">
      <c r="A112" s="9"/>
      <c r="D112" s="4"/>
      <c r="H112" s="5"/>
      <c r="I112" s="6"/>
    </row>
    <row r="113" spans="1:9">
      <c r="A113" s="9"/>
      <c r="D113" s="4"/>
      <c r="H113" s="5"/>
      <c r="I113" s="6"/>
    </row>
    <row r="114" spans="1:9">
      <c r="A114" s="9"/>
      <c r="D114" s="4"/>
      <c r="H114" s="5"/>
      <c r="I114" s="6"/>
    </row>
    <row r="115" spans="1:9">
      <c r="A115" s="9"/>
      <c r="D115" s="4"/>
      <c r="H115" s="5"/>
      <c r="I115" s="6"/>
    </row>
    <row r="116" spans="1:9">
      <c r="D116" s="4"/>
      <c r="H116" s="5"/>
      <c r="I116" s="6"/>
    </row>
    <row r="117" spans="1:9">
      <c r="A117" s="2"/>
      <c r="H117" s="5"/>
      <c r="I117" s="6"/>
    </row>
    <row r="118" spans="1:9">
      <c r="A118" s="2"/>
      <c r="D118" s="4"/>
      <c r="H118" s="5"/>
      <c r="I118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16"/>
  <dimension ref="A1:I124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29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29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C33" s="6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C41" s="6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C49" s="6"/>
      <c r="D49" s="4"/>
      <c r="H49" s="5"/>
      <c r="I49" s="6"/>
    </row>
    <row r="50" spans="1:9">
      <c r="A50" s="9"/>
      <c r="B50" s="10"/>
      <c r="D50" s="4"/>
      <c r="E50" s="6"/>
      <c r="F50" s="6"/>
      <c r="H50" s="5"/>
      <c r="I50" s="6"/>
    </row>
    <row r="51" spans="1:9">
      <c r="A51" s="11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D55" s="6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D59" s="6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11"/>
      <c r="C65" s="1"/>
      <c r="D65" s="6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11"/>
      <c r="C75" s="1"/>
      <c r="D75" s="6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11"/>
      <c r="C77" s="1"/>
      <c r="D77" s="6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11"/>
      <c r="C89" s="1"/>
      <c r="D89" s="6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11"/>
      <c r="C96" s="6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9"/>
      <c r="D101" s="4"/>
      <c r="H101" s="5"/>
      <c r="I101" s="6"/>
    </row>
    <row r="102" spans="1:9">
      <c r="A102" s="11"/>
      <c r="C102" s="6"/>
      <c r="D102" s="4"/>
      <c r="H102" s="5"/>
      <c r="I102" s="6"/>
    </row>
    <row r="103" spans="1:9">
      <c r="A103" s="9"/>
      <c r="D103" s="4"/>
      <c r="H103" s="5"/>
      <c r="I103" s="6"/>
    </row>
    <row r="104" spans="1:9">
      <c r="A104" s="9"/>
      <c r="D104" s="4"/>
      <c r="H104" s="5"/>
      <c r="I104" s="6"/>
    </row>
    <row r="105" spans="1:9">
      <c r="A105" s="9"/>
      <c r="D105" s="4"/>
      <c r="H105" s="5"/>
      <c r="I105" s="6"/>
    </row>
    <row r="106" spans="1:9">
      <c r="A106" s="9"/>
      <c r="D106" s="4"/>
      <c r="H106" s="5"/>
      <c r="I106" s="6"/>
    </row>
    <row r="107" spans="1:9">
      <c r="A107" s="9"/>
      <c r="D107" s="4"/>
      <c r="H107" s="5"/>
      <c r="I107" s="6"/>
    </row>
    <row r="108" spans="1:9">
      <c r="A108" s="9"/>
      <c r="D108" s="4"/>
      <c r="H108" s="5"/>
      <c r="I108" s="6"/>
    </row>
    <row r="109" spans="1:9">
      <c r="A109" s="9"/>
      <c r="D109" s="4"/>
      <c r="H109" s="5"/>
      <c r="I109" s="6"/>
    </row>
    <row r="110" spans="1:9">
      <c r="A110" s="9"/>
      <c r="D110" s="4"/>
      <c r="H110" s="5"/>
      <c r="I110" s="6"/>
    </row>
    <row r="111" spans="1:9">
      <c r="A111" s="9"/>
      <c r="D111" s="4"/>
      <c r="H111" s="5"/>
      <c r="I111" s="6"/>
    </row>
    <row r="112" spans="1:9">
      <c r="A112" s="9"/>
      <c r="D112" s="4"/>
      <c r="H112" s="5"/>
      <c r="I112" s="6"/>
    </row>
    <row r="113" spans="1:9">
      <c r="A113" s="9"/>
      <c r="D113" s="4"/>
      <c r="H113" s="5"/>
      <c r="I113" s="6"/>
    </row>
    <row r="114" spans="1:9">
      <c r="A114" s="9"/>
      <c r="D114" s="4"/>
      <c r="H114" s="5"/>
      <c r="I114" s="6"/>
    </row>
    <row r="115" spans="1:9">
      <c r="A115" s="9"/>
      <c r="D115" s="4"/>
      <c r="H115" s="5"/>
      <c r="I115" s="6"/>
    </row>
    <row r="116" spans="1:9">
      <c r="A116" s="9"/>
      <c r="D116" s="4"/>
      <c r="H116" s="5"/>
      <c r="I116" s="6"/>
    </row>
    <row r="117" spans="1:9">
      <c r="A117" s="11"/>
      <c r="C117" s="6"/>
      <c r="D117" s="4"/>
      <c r="H117" s="5"/>
      <c r="I117" s="6"/>
    </row>
    <row r="118" spans="1:9">
      <c r="A118" s="9"/>
      <c r="D118" s="4"/>
      <c r="H118" s="5"/>
      <c r="I118" s="6"/>
    </row>
    <row r="119" spans="1:9">
      <c r="A119" s="9"/>
      <c r="D119" s="4"/>
      <c r="H119" s="5"/>
      <c r="I119" s="6"/>
    </row>
    <row r="120" spans="1:9">
      <c r="A120" s="9"/>
      <c r="D120" s="4"/>
      <c r="H120" s="5"/>
      <c r="I120" s="6"/>
    </row>
    <row r="121" spans="1:9">
      <c r="A121" s="9"/>
      <c r="D121" s="4"/>
      <c r="H121" s="5"/>
      <c r="I121" s="6"/>
    </row>
    <row r="122" spans="1:9">
      <c r="D122" s="4"/>
      <c r="H122" s="5"/>
      <c r="I122" s="6"/>
    </row>
    <row r="123" spans="1:9">
      <c r="A123" s="2"/>
      <c r="H123" s="5"/>
      <c r="I123" s="6"/>
    </row>
    <row r="124" spans="1:9">
      <c r="A124" s="2"/>
      <c r="D124" s="4"/>
      <c r="H124" s="5"/>
      <c r="I124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65"/>
  <dimension ref="A1:I107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269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59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29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11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11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9"/>
      <c r="C84" s="10"/>
      <c r="E84" s="4"/>
      <c r="H84" s="3"/>
      <c r="I84" s="5"/>
    </row>
    <row r="85" spans="1:9">
      <c r="A85" s="1"/>
      <c r="B85" s="9"/>
      <c r="C85" s="10"/>
      <c r="E85" s="4"/>
      <c r="H85" s="3"/>
      <c r="I85" s="5"/>
    </row>
    <row r="86" spans="1:9">
      <c r="A86" s="1"/>
      <c r="B86" s="9"/>
      <c r="C86" s="10"/>
      <c r="E86" s="4"/>
      <c r="H86" s="3"/>
      <c r="I86" s="5"/>
    </row>
    <row r="87" spans="1:9">
      <c r="A87" s="1"/>
      <c r="B87" s="9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9"/>
      <c r="C89" s="10"/>
      <c r="E89" s="4"/>
      <c r="H89" s="3"/>
      <c r="I89" s="5"/>
    </row>
    <row r="90" spans="1:9">
      <c r="A90" s="1"/>
      <c r="B90" s="9"/>
      <c r="C90" s="10"/>
      <c r="E90" s="4"/>
      <c r="H90" s="3"/>
      <c r="I90" s="5"/>
    </row>
    <row r="91" spans="1:9">
      <c r="A91" s="1"/>
      <c r="B91" s="9"/>
      <c r="C91" s="10"/>
      <c r="E91" s="4"/>
      <c r="H91" s="3"/>
      <c r="I91" s="5"/>
    </row>
    <row r="92" spans="1:9">
      <c r="A92" s="1"/>
      <c r="B92" s="9"/>
      <c r="C92" s="10"/>
      <c r="E92" s="4"/>
      <c r="H92" s="3"/>
      <c r="I92" s="5"/>
    </row>
    <row r="93" spans="1:9">
      <c r="A93" s="11"/>
      <c r="B93" s="10"/>
      <c r="D93" s="4"/>
      <c r="H93" s="5"/>
      <c r="I93" s="6"/>
    </row>
    <row r="94" spans="1:9">
      <c r="A94" s="9"/>
      <c r="B94" s="10"/>
      <c r="D94" s="4"/>
      <c r="H94" s="5"/>
      <c r="I94" s="6"/>
    </row>
    <row r="95" spans="1:9">
      <c r="A95" s="9"/>
      <c r="B95" s="10"/>
      <c r="D95" s="4"/>
      <c r="H95" s="5"/>
      <c r="I95" s="6"/>
    </row>
    <row r="96" spans="1:9">
      <c r="A96" s="9"/>
      <c r="B96" s="10"/>
      <c r="D96" s="4"/>
      <c r="H96" s="5"/>
      <c r="I96" s="6"/>
    </row>
    <row r="97" spans="1:9">
      <c r="A97" s="9"/>
      <c r="B97" s="10"/>
      <c r="D97" s="4"/>
      <c r="H97" s="5"/>
      <c r="I97" s="6"/>
    </row>
    <row r="98" spans="1:9">
      <c r="A98" s="9"/>
      <c r="B98" s="10"/>
      <c r="D98" s="4"/>
      <c r="H98" s="5"/>
      <c r="I98" s="6"/>
    </row>
    <row r="99" spans="1:9">
      <c r="A99" s="9"/>
      <c r="B99" s="10"/>
      <c r="D99" s="4"/>
      <c r="H99" s="5"/>
      <c r="I99" s="6"/>
    </row>
    <row r="100" spans="1:9">
      <c r="A100" s="9"/>
      <c r="B100" s="10"/>
      <c r="D100" s="4"/>
      <c r="H100" s="5"/>
      <c r="I100" s="6"/>
    </row>
    <row r="101" spans="1:9">
      <c r="A101" s="9"/>
      <c r="B101" s="10"/>
      <c r="D101" s="4"/>
      <c r="H101" s="5"/>
      <c r="I101" s="6"/>
    </row>
    <row r="102" spans="1:9">
      <c r="A102" s="9"/>
      <c r="B102" s="10"/>
      <c r="D102" s="4"/>
      <c r="H102" s="5"/>
      <c r="I102" s="6"/>
    </row>
    <row r="103" spans="1:9">
      <c r="A103" s="9"/>
      <c r="B103" s="10"/>
      <c r="D103" s="4"/>
      <c r="H103" s="5"/>
      <c r="I103" s="6"/>
    </row>
    <row r="104" spans="1:9">
      <c r="A104" s="9"/>
      <c r="B104" s="10"/>
      <c r="D104" s="4"/>
      <c r="H104" s="5"/>
      <c r="I104" s="6"/>
    </row>
    <row r="105" spans="1:9">
      <c r="A105" s="2"/>
      <c r="D105" s="4"/>
      <c r="H105" s="5"/>
      <c r="I105" s="6"/>
    </row>
    <row r="106" spans="1:9">
      <c r="A106" s="2"/>
      <c r="H106" s="5"/>
      <c r="I106" s="6"/>
    </row>
    <row r="107" spans="1:9">
      <c r="A107" s="2"/>
      <c r="D107" s="4"/>
      <c r="H107" s="5"/>
      <c r="I107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19"/>
  <dimension ref="A1:I10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63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28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 ht="12.75" customHeight="1">
      <c r="A17" s="7">
        <v>45908</v>
      </c>
      <c r="B17" s="21"/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7"/>
      <c r="B30" s="21"/>
      <c r="D30" s="4"/>
      <c r="H30" s="5"/>
      <c r="I30" s="6"/>
    </row>
    <row r="31" spans="1:9">
      <c r="A31" s="7"/>
      <c r="D31" s="4"/>
      <c r="H31" s="5"/>
      <c r="I31" s="6"/>
    </row>
    <row r="32" spans="1:9">
      <c r="A32" s="9"/>
      <c r="D32" s="4"/>
      <c r="H32" s="5"/>
      <c r="I32" s="6"/>
    </row>
    <row r="33" spans="1:9">
      <c r="A33" s="9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7"/>
      <c r="B42" s="21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7"/>
      <c r="B47" s="21"/>
      <c r="D47" s="4"/>
      <c r="H47" s="5"/>
      <c r="I47" s="6"/>
    </row>
    <row r="48" spans="1:9">
      <c r="A48" s="7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11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11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11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9"/>
      <c r="C84" s="10"/>
      <c r="E84" s="4"/>
      <c r="H84" s="3"/>
      <c r="I84" s="5"/>
    </row>
    <row r="85" spans="1:9">
      <c r="A85" s="1"/>
      <c r="B85" s="9"/>
      <c r="C85" s="10"/>
      <c r="E85" s="4"/>
      <c r="H85" s="3"/>
      <c r="I85" s="5"/>
    </row>
    <row r="86" spans="1:9">
      <c r="A86" s="1"/>
      <c r="B86" s="9"/>
      <c r="C86" s="10"/>
      <c r="E86" s="4"/>
      <c r="H86" s="3"/>
      <c r="I86" s="5"/>
    </row>
    <row r="87" spans="1:9">
      <c r="A87" s="1"/>
      <c r="B87" s="9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21"/>
      <c r="C89" s="21"/>
      <c r="E89" s="4"/>
      <c r="H89" s="3"/>
      <c r="I89" s="5"/>
    </row>
    <row r="90" spans="1:9">
      <c r="A90" s="1"/>
      <c r="B90" s="7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2"/>
      <c r="H101" s="5"/>
      <c r="I101" s="6"/>
    </row>
    <row r="102" spans="1:9">
      <c r="A102" s="2"/>
      <c r="D102" s="4"/>
      <c r="H102" s="5"/>
      <c r="I102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38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71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28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11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11"/>
      <c r="C65" s="1"/>
      <c r="E65" s="4"/>
      <c r="H65" s="3"/>
      <c r="I65" s="5"/>
    </row>
    <row r="66" spans="1:9">
      <c r="A66" s="1"/>
      <c r="B66" s="11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2"/>
      <c r="C75" s="1"/>
      <c r="E75" s="4"/>
      <c r="H75" s="3"/>
      <c r="I75" s="5"/>
    </row>
    <row r="76" spans="1:9">
      <c r="A76" s="1"/>
      <c r="B76" s="2"/>
      <c r="C76" s="1"/>
      <c r="E76" s="4"/>
      <c r="H76" s="3"/>
      <c r="I76" s="5"/>
    </row>
    <row r="77" spans="1:9">
      <c r="B77" s="3"/>
      <c r="C77" s="1"/>
      <c r="H77" s="3"/>
      <c r="I77" s="1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18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9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68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27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B45" s="2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11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11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2"/>
      <c r="C90" s="1"/>
      <c r="E90" s="4"/>
      <c r="H90" s="3"/>
      <c r="I90" s="5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34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106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27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11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9"/>
      <c r="B45" s="10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11"/>
      <c r="B48" s="10"/>
      <c r="D48" s="4"/>
      <c r="H48" s="5"/>
      <c r="I48" s="6"/>
    </row>
    <row r="49" spans="1:9">
      <c r="A49" s="11"/>
      <c r="B49" s="10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9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11"/>
      <c r="C58" s="10"/>
      <c r="E58" s="4"/>
      <c r="H58" s="3"/>
      <c r="I58" s="5"/>
    </row>
    <row r="59" spans="1:9">
      <c r="A59" s="1"/>
      <c r="B59" s="11"/>
      <c r="C59" s="10"/>
      <c r="E59" s="4"/>
      <c r="H59" s="3"/>
      <c r="I59" s="5"/>
    </row>
    <row r="60" spans="1:9">
      <c r="A60" s="1"/>
      <c r="B60" s="11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2"/>
      <c r="C74" s="1"/>
      <c r="H74" s="3"/>
      <c r="I74" s="5"/>
    </row>
    <row r="75" spans="1:9">
      <c r="A75" s="1"/>
      <c r="B75" s="2"/>
      <c r="C75" s="1"/>
      <c r="E75" s="4"/>
      <c r="H75" s="3"/>
      <c r="I75" s="5"/>
    </row>
    <row r="76" spans="1:9">
      <c r="B76" s="3"/>
      <c r="C76" s="1"/>
      <c r="H76" s="3"/>
      <c r="I76" s="1"/>
    </row>
    <row r="77" spans="1:9">
      <c r="B77" s="3"/>
      <c r="C77" s="1"/>
      <c r="H77" s="3"/>
      <c r="I77" s="1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50"/>
  <dimension ref="A1:I129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20</v>
      </c>
    </row>
    <row r="2" spans="1:9">
      <c r="D2" s="2"/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26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7"/>
      <c r="D31" s="4"/>
      <c r="H31" s="5"/>
      <c r="I31" s="6"/>
    </row>
    <row r="32" spans="1:9">
      <c r="A32" s="7"/>
      <c r="D32" s="4"/>
      <c r="H32" s="5"/>
      <c r="I32" s="6"/>
    </row>
    <row r="33" spans="1:9">
      <c r="A33" s="9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21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11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11"/>
      <c r="C64" s="10"/>
      <c r="E64" s="4"/>
      <c r="H64" s="3"/>
      <c r="I64" s="5"/>
    </row>
    <row r="65" spans="1:9">
      <c r="A65" s="1"/>
      <c r="B65" s="11"/>
      <c r="C65" s="10"/>
      <c r="E65" s="4"/>
      <c r="H65" s="3"/>
      <c r="I65" s="5"/>
    </row>
    <row r="66" spans="1:9">
      <c r="A66" s="1"/>
      <c r="B66" s="11"/>
      <c r="C66" s="10"/>
      <c r="E66" s="4"/>
      <c r="H66" s="3"/>
      <c r="I66" s="5"/>
    </row>
    <row r="67" spans="1:9">
      <c r="A67" s="1"/>
      <c r="B67" s="11"/>
      <c r="C67" s="10"/>
      <c r="E67" s="4"/>
      <c r="H67" s="3"/>
      <c r="I67" s="5"/>
    </row>
    <row r="68" spans="1:9">
      <c r="A68" s="1"/>
      <c r="B68" s="11"/>
      <c r="C68" s="10"/>
      <c r="E68" s="4"/>
      <c r="H68" s="3"/>
      <c r="I68" s="5"/>
    </row>
    <row r="69" spans="1:9">
      <c r="A69" s="1"/>
      <c r="B69" s="11"/>
      <c r="C69" s="10"/>
      <c r="E69" s="4"/>
      <c r="H69" s="3"/>
      <c r="I69" s="5"/>
    </row>
    <row r="70" spans="1:9">
      <c r="A70" s="1"/>
      <c r="B70" s="11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21"/>
      <c r="C80" s="1"/>
      <c r="E80" s="4"/>
      <c r="H80" s="3"/>
      <c r="I80" s="5"/>
    </row>
    <row r="81" spans="1:9">
      <c r="A81" s="1"/>
      <c r="B81" s="27"/>
      <c r="C81" s="1"/>
      <c r="E81" s="4"/>
      <c r="H81" s="3"/>
      <c r="I81" s="5"/>
    </row>
    <row r="82" spans="1:9">
      <c r="A82" s="1"/>
      <c r="B82" s="21"/>
      <c r="C82" s="1"/>
      <c r="E82" s="4"/>
      <c r="H82" s="3"/>
      <c r="I82" s="5"/>
    </row>
    <row r="83" spans="1:9">
      <c r="A83" s="1"/>
      <c r="B83" s="21"/>
      <c r="C83" s="1"/>
      <c r="E83" s="4"/>
      <c r="H83" s="3"/>
      <c r="I83" s="5"/>
    </row>
    <row r="84" spans="1:9">
      <c r="A84" s="1"/>
      <c r="B84" s="7"/>
      <c r="C84" s="1"/>
      <c r="E84" s="4"/>
      <c r="H84" s="3"/>
      <c r="I84" s="5"/>
    </row>
    <row r="85" spans="1:9">
      <c r="A85" s="1"/>
      <c r="B85" s="7"/>
      <c r="C85" s="1"/>
      <c r="E85" s="4"/>
      <c r="H85" s="3"/>
      <c r="I85" s="5"/>
    </row>
    <row r="86" spans="1:9">
      <c r="A86" s="1"/>
      <c r="B86" s="7"/>
      <c r="C86" s="1"/>
      <c r="E86" s="4"/>
      <c r="H86" s="3"/>
      <c r="I86" s="5"/>
    </row>
    <row r="87" spans="1:9">
      <c r="A87" s="1"/>
      <c r="B87" s="7"/>
      <c r="C87" s="1"/>
      <c r="E87" s="4"/>
      <c r="H87" s="3"/>
      <c r="I87" s="5"/>
    </row>
    <row r="88" spans="1:9">
      <c r="A88" s="1"/>
      <c r="B88" s="11"/>
      <c r="C88" s="1"/>
      <c r="E88" s="4"/>
      <c r="H88" s="3"/>
      <c r="I88" s="5"/>
    </row>
    <row r="89" spans="1:9">
      <c r="A89" s="1"/>
      <c r="B89" s="11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7"/>
      <c r="B94" s="10"/>
      <c r="D94" s="4"/>
      <c r="H94" s="5"/>
      <c r="I94" s="6"/>
    </row>
    <row r="95" spans="1:9">
      <c r="A95" s="7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11"/>
      <c r="C101" s="6"/>
      <c r="D101" s="4"/>
      <c r="H101" s="5"/>
      <c r="I101" s="6"/>
    </row>
    <row r="102" spans="1:9">
      <c r="A102" s="9"/>
      <c r="B102" s="10"/>
      <c r="D102" s="4"/>
      <c r="H102" s="5"/>
      <c r="I102" s="6"/>
    </row>
    <row r="103" spans="1:9">
      <c r="A103" s="9"/>
      <c r="B103" s="10"/>
      <c r="D103" s="4"/>
      <c r="H103" s="5"/>
      <c r="I103" s="6"/>
    </row>
    <row r="104" spans="1:9">
      <c r="A104" s="9"/>
      <c r="B104" s="10"/>
      <c r="D104" s="4"/>
      <c r="H104" s="5"/>
      <c r="I104" s="6"/>
    </row>
    <row r="105" spans="1:9">
      <c r="A105" s="9"/>
      <c r="B105" s="10"/>
      <c r="D105" s="4"/>
      <c r="H105" s="5"/>
      <c r="I105" s="6"/>
    </row>
    <row r="106" spans="1:9">
      <c r="A106" s="9"/>
      <c r="B106" s="10"/>
      <c r="D106" s="4"/>
      <c r="H106" s="5"/>
      <c r="I106" s="6"/>
    </row>
    <row r="107" spans="1:9">
      <c r="A107" s="9"/>
      <c r="B107" s="10"/>
      <c r="D107" s="4"/>
      <c r="H107" s="5"/>
      <c r="I107" s="6"/>
    </row>
    <row r="108" spans="1:9">
      <c r="A108" s="9"/>
      <c r="B108" s="10"/>
      <c r="D108" s="4"/>
      <c r="H108" s="5"/>
      <c r="I108" s="6"/>
    </row>
    <row r="109" spans="1:9">
      <c r="A109" s="9"/>
      <c r="B109" s="10"/>
      <c r="D109" s="4"/>
      <c r="H109" s="5"/>
      <c r="I109" s="6"/>
    </row>
    <row r="110" spans="1:9">
      <c r="A110" s="9"/>
      <c r="B110" s="10"/>
      <c r="D110" s="4"/>
      <c r="H110" s="5"/>
      <c r="I110" s="6"/>
    </row>
    <row r="111" spans="1:9">
      <c r="A111" s="9"/>
      <c r="B111" s="10"/>
      <c r="D111" s="4"/>
      <c r="H111" s="5"/>
      <c r="I111" s="6"/>
    </row>
    <row r="112" spans="1:9">
      <c r="A112" s="2"/>
      <c r="B112" s="10"/>
      <c r="D112" s="4"/>
      <c r="H112" s="5"/>
      <c r="I112" s="6"/>
    </row>
    <row r="113" spans="1:9">
      <c r="A113" s="2"/>
      <c r="C113" s="6"/>
      <c r="D113" s="4"/>
      <c r="H113" s="5"/>
      <c r="I113" s="6"/>
    </row>
    <row r="114" spans="1:9">
      <c r="A114" s="11"/>
      <c r="D114" s="4"/>
      <c r="H114" s="5"/>
      <c r="I114" s="6"/>
    </row>
    <row r="115" spans="1:9">
      <c r="A115" s="9"/>
      <c r="D115" s="4"/>
      <c r="H115" s="5"/>
      <c r="I115" s="6"/>
    </row>
    <row r="116" spans="1:9">
      <c r="A116" s="9"/>
      <c r="D116" s="4"/>
      <c r="H116" s="5"/>
      <c r="I116" s="6"/>
    </row>
    <row r="117" spans="1:9">
      <c r="A117" s="9"/>
      <c r="D117" s="4"/>
      <c r="H117" s="5"/>
      <c r="I117" s="6"/>
    </row>
    <row r="118" spans="1:9">
      <c r="A118" s="9"/>
      <c r="D118" s="4"/>
      <c r="H118" s="5"/>
      <c r="I118" s="6"/>
    </row>
    <row r="119" spans="1:9">
      <c r="A119" s="9"/>
      <c r="D119" s="4"/>
      <c r="H119" s="5"/>
      <c r="I119" s="6"/>
    </row>
    <row r="120" spans="1:9">
      <c r="A120" s="9"/>
      <c r="D120" s="4"/>
      <c r="H120" s="5"/>
      <c r="I120" s="6"/>
    </row>
    <row r="121" spans="1:9">
      <c r="A121" s="9"/>
      <c r="D121" s="4"/>
      <c r="H121" s="5"/>
      <c r="I121" s="6"/>
    </row>
    <row r="122" spans="1:9">
      <c r="A122" s="9"/>
      <c r="D122" s="4"/>
      <c r="H122" s="5"/>
      <c r="I122" s="6"/>
    </row>
    <row r="123" spans="1:9">
      <c r="A123" s="9"/>
      <c r="D123" s="4"/>
      <c r="H123" s="5"/>
      <c r="I123" s="6"/>
    </row>
    <row r="124" spans="1:9">
      <c r="A124" s="9"/>
      <c r="D124" s="4"/>
      <c r="H124" s="5"/>
      <c r="I124" s="6"/>
    </row>
    <row r="125" spans="1:9">
      <c r="A125" s="9"/>
      <c r="D125" s="4"/>
      <c r="H125" s="5"/>
      <c r="I125" s="6"/>
    </row>
    <row r="126" spans="1:9">
      <c r="A126" s="9"/>
      <c r="D126" s="4"/>
      <c r="H126" s="5"/>
      <c r="I126" s="6"/>
    </row>
    <row r="127" spans="1:9">
      <c r="A127" s="9"/>
      <c r="D127" s="4"/>
      <c r="H127" s="5"/>
      <c r="I127" s="6"/>
    </row>
    <row r="128" spans="1:9">
      <c r="A128" s="2"/>
      <c r="H128" s="5"/>
      <c r="I128" s="6"/>
    </row>
    <row r="129" spans="1:9">
      <c r="A129" s="2"/>
      <c r="D129" s="4"/>
      <c r="H129" s="5"/>
      <c r="I129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6816-6452-4A9A-A8D0-C4EFAA37F569}">
  <sheetPr codeName="Blad17"/>
  <dimension ref="A1:M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13">
      <c r="D1" s="2" t="s">
        <v>72</v>
      </c>
    </row>
    <row r="3" spans="1:13">
      <c r="A3" s="2" t="s">
        <v>22</v>
      </c>
    </row>
    <row r="4" spans="1:13">
      <c r="A4" s="3" t="s">
        <v>6</v>
      </c>
      <c r="B4" s="1" t="s">
        <v>80</v>
      </c>
      <c r="C4" s="3">
        <v>26</v>
      </c>
    </row>
    <row r="5" spans="1:13">
      <c r="B5" s="1" t="s">
        <v>79</v>
      </c>
    </row>
    <row r="6" spans="1:13">
      <c r="B6" s="1" t="s">
        <v>32</v>
      </c>
    </row>
    <row r="7" spans="1:13">
      <c r="B7" s="1" t="s">
        <v>64</v>
      </c>
    </row>
    <row r="8" spans="1:13">
      <c r="B8" s="1" t="s">
        <v>78</v>
      </c>
    </row>
    <row r="9" spans="1:13">
      <c r="B9" s="1" t="s">
        <v>94</v>
      </c>
    </row>
    <row r="10" spans="1:13">
      <c r="B10" s="1" t="s">
        <v>107</v>
      </c>
    </row>
    <row r="12" spans="1:13">
      <c r="B12" s="1" t="s">
        <v>108</v>
      </c>
    </row>
    <row r="14" spans="1:13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  <c r="M14" s="1" t="s">
        <v>73</v>
      </c>
    </row>
    <row r="15" spans="1:13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 ht="12.75" customHeight="1">
      <c r="A17" s="7">
        <v>45898</v>
      </c>
      <c r="B17" s="21"/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7"/>
      <c r="B32" s="21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21"/>
      <c r="B46" s="21"/>
      <c r="D46" s="4"/>
      <c r="H46" s="5"/>
      <c r="I46" s="6"/>
    </row>
    <row r="47" spans="1:9">
      <c r="A47" s="11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7"/>
      <c r="B51" s="21"/>
      <c r="D51" s="4"/>
      <c r="H51" s="5"/>
      <c r="I51" s="6"/>
    </row>
    <row r="52" spans="1:9">
      <c r="A52" s="7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11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7"/>
      <c r="C69" s="21"/>
      <c r="E69" s="4"/>
      <c r="H69" s="3"/>
      <c r="I69" s="5"/>
    </row>
    <row r="70" spans="1:9">
      <c r="A70" s="1"/>
      <c r="B70" s="7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2"/>
      <c r="C81" s="1"/>
      <c r="H81" s="3"/>
      <c r="I81" s="5"/>
    </row>
    <row r="82" spans="1:9">
      <c r="A82" s="1"/>
      <c r="B82" s="2"/>
      <c r="C82" s="1"/>
      <c r="E82" s="4"/>
      <c r="H82" s="3"/>
      <c r="I82" s="5"/>
    </row>
    <row r="83" spans="1:9">
      <c r="B83" s="3"/>
      <c r="C83" s="1"/>
      <c r="H83" s="3"/>
      <c r="I83" s="1"/>
    </row>
    <row r="84" spans="1:9">
      <c r="B84" s="3"/>
      <c r="C84" s="1"/>
      <c r="H84" s="3"/>
      <c r="I84" s="1"/>
    </row>
    <row r="85" spans="1:9">
      <c r="B85" s="3"/>
      <c r="C85" s="1"/>
      <c r="H85" s="3"/>
      <c r="I85" s="1"/>
    </row>
    <row r="86" spans="1:9">
      <c r="B86" s="3"/>
      <c r="C86" s="1"/>
      <c r="H86" s="3"/>
      <c r="I86" s="1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2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47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66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 ht="12.75" customHeight="1">
      <c r="A17" s="7">
        <v>45898</v>
      </c>
      <c r="B17" s="21"/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7"/>
      <c r="B32" s="21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21"/>
      <c r="B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7"/>
      <c r="B51" s="21"/>
      <c r="D51" s="4"/>
      <c r="H51" s="5"/>
      <c r="I51" s="6"/>
    </row>
    <row r="52" spans="1:9">
      <c r="A52" s="7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11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7"/>
      <c r="C72" s="21"/>
      <c r="E72" s="4"/>
      <c r="H72" s="3"/>
      <c r="I72" s="5"/>
    </row>
    <row r="73" spans="1:9">
      <c r="A73" s="1"/>
      <c r="B73" s="7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2"/>
      <c r="C84" s="1"/>
      <c r="H84" s="3"/>
      <c r="I84" s="5"/>
    </row>
    <row r="85" spans="1:9">
      <c r="A85" s="1"/>
      <c r="B85" s="2"/>
      <c r="C85" s="1"/>
      <c r="E85" s="4"/>
      <c r="H85" s="3"/>
      <c r="I85" s="5"/>
    </row>
    <row r="86" spans="1:9">
      <c r="B86" s="3"/>
      <c r="C86" s="1"/>
      <c r="H86" s="3"/>
      <c r="I86" s="1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70"/>
  <dimension ref="A1:I99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54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26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7"/>
      <c r="D19" s="4"/>
      <c r="H19" s="5"/>
      <c r="I19" s="6"/>
    </row>
    <row r="20" spans="1:9">
      <c r="A20" s="7"/>
      <c r="D20" s="4"/>
      <c r="H20" s="5"/>
      <c r="I20" s="6"/>
    </row>
    <row r="21" spans="1:9">
      <c r="A21" s="7"/>
      <c r="D21" s="4"/>
      <c r="H21" s="5"/>
      <c r="I21" s="6"/>
    </row>
    <row r="22" spans="1:9">
      <c r="A22" s="7"/>
      <c r="D22" s="4"/>
      <c r="H22" s="5"/>
      <c r="I22" s="6"/>
    </row>
    <row r="23" spans="1:9">
      <c r="A23" s="7"/>
      <c r="D23" s="4"/>
      <c r="H23" s="5"/>
      <c r="I23" s="6"/>
    </row>
    <row r="24" spans="1:9">
      <c r="A24" s="7"/>
      <c r="D24" s="4"/>
      <c r="H24" s="5"/>
      <c r="I24" s="6"/>
    </row>
    <row r="25" spans="1:9">
      <c r="A25" s="2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7"/>
      <c r="D27" s="4"/>
      <c r="H27" s="5"/>
      <c r="I27" s="6"/>
    </row>
    <row r="28" spans="1:9">
      <c r="A28" s="7"/>
      <c r="D28" s="4"/>
      <c r="H28" s="5"/>
      <c r="I28" s="6"/>
    </row>
    <row r="29" spans="1:9">
      <c r="A29" s="7"/>
      <c r="D29" s="4"/>
      <c r="H29" s="5"/>
      <c r="I29" s="6"/>
    </row>
    <row r="30" spans="1:9">
      <c r="A30" s="7"/>
      <c r="D30" s="4"/>
      <c r="H30" s="5"/>
      <c r="I30" s="6"/>
    </row>
    <row r="31" spans="1:9">
      <c r="A31" s="7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21"/>
      <c r="D34" s="4"/>
      <c r="H34" s="5"/>
      <c r="I34" s="6"/>
    </row>
    <row r="35" spans="1:9">
      <c r="A35" s="21"/>
      <c r="D35" s="4"/>
      <c r="H35" s="5"/>
      <c r="I35" s="6"/>
    </row>
    <row r="36" spans="1:9">
      <c r="A36" s="7"/>
      <c r="D36" s="4"/>
      <c r="H36" s="5"/>
      <c r="I36" s="6"/>
    </row>
    <row r="37" spans="1:9">
      <c r="A37" s="7"/>
      <c r="D37" s="4"/>
      <c r="H37" s="5"/>
      <c r="I37" s="6"/>
    </row>
    <row r="38" spans="1:9">
      <c r="A38" s="7"/>
      <c r="D38" s="4"/>
      <c r="H38" s="5"/>
      <c r="I38" s="6"/>
    </row>
    <row r="39" spans="1:9">
      <c r="A39" s="7"/>
      <c r="D39" s="4"/>
      <c r="H39" s="5"/>
      <c r="I39" s="6"/>
    </row>
    <row r="40" spans="1:9">
      <c r="A40" s="9"/>
      <c r="D40" s="4"/>
      <c r="H40" s="5"/>
      <c r="I40" s="6"/>
    </row>
    <row r="41" spans="1:9">
      <c r="A41" s="7"/>
      <c r="D41" s="4"/>
      <c r="H41" s="5"/>
      <c r="I41" s="6"/>
    </row>
    <row r="42" spans="1:9">
      <c r="A42" s="7"/>
      <c r="D42" s="4"/>
      <c r="H42" s="5"/>
      <c r="I42" s="6"/>
    </row>
    <row r="43" spans="1:9">
      <c r="A43" s="7"/>
      <c r="D43" s="4"/>
      <c r="H43" s="5"/>
      <c r="I43" s="6"/>
    </row>
    <row r="44" spans="1:9">
      <c r="A44" s="21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7"/>
      <c r="D46" s="4"/>
      <c r="H46" s="5"/>
      <c r="I46" s="6"/>
    </row>
    <row r="47" spans="1:9">
      <c r="A47" s="7"/>
      <c r="D47" s="4"/>
      <c r="H47" s="5"/>
      <c r="I47" s="6"/>
    </row>
    <row r="48" spans="1:9">
      <c r="A48" s="7"/>
      <c r="D48" s="4"/>
      <c r="H48" s="5"/>
      <c r="I48" s="6"/>
    </row>
    <row r="49" spans="1:9">
      <c r="A49" s="7"/>
      <c r="D49" s="4"/>
      <c r="H49" s="5"/>
      <c r="I49" s="6"/>
    </row>
    <row r="50" spans="1:9">
      <c r="A50" s="7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21"/>
      <c r="D53" s="4"/>
      <c r="H53" s="5"/>
      <c r="I53" s="6"/>
    </row>
    <row r="54" spans="1:9">
      <c r="A54" s="1"/>
      <c r="B54" s="21"/>
      <c r="C54" s="1"/>
      <c r="E54" s="4"/>
      <c r="H54" s="3"/>
      <c r="I54" s="5"/>
    </row>
    <row r="55" spans="1:9">
      <c r="A55" s="1"/>
      <c r="B55" s="21"/>
      <c r="C55" s="1"/>
      <c r="E55" s="4"/>
      <c r="H55" s="3"/>
      <c r="I55" s="5"/>
    </row>
    <row r="56" spans="1:9">
      <c r="A56" s="1"/>
      <c r="B56" s="7"/>
      <c r="C56" s="1"/>
      <c r="E56" s="4"/>
      <c r="H56" s="3"/>
      <c r="I56" s="5"/>
    </row>
    <row r="57" spans="1:9">
      <c r="A57" s="1"/>
      <c r="B57" s="7"/>
      <c r="C57" s="1"/>
      <c r="E57" s="4"/>
      <c r="H57" s="3"/>
      <c r="I57" s="5"/>
    </row>
    <row r="58" spans="1:9">
      <c r="A58" s="1"/>
      <c r="B58" s="7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7"/>
      <c r="C60" s="1"/>
      <c r="E60" s="4"/>
      <c r="H60" s="3"/>
      <c r="I60" s="5"/>
    </row>
    <row r="61" spans="1:9">
      <c r="A61" s="1"/>
      <c r="B61" s="7"/>
      <c r="C61" s="1"/>
      <c r="E61" s="4"/>
      <c r="H61" s="3"/>
      <c r="I61" s="5"/>
    </row>
    <row r="62" spans="1:9">
      <c r="A62" s="1"/>
      <c r="B62" s="7"/>
      <c r="C62" s="1"/>
      <c r="E62" s="4"/>
      <c r="H62" s="3"/>
      <c r="I62" s="5"/>
    </row>
    <row r="63" spans="1:9">
      <c r="A63" s="1"/>
      <c r="B63" s="7"/>
      <c r="C63" s="1"/>
      <c r="E63" s="4"/>
      <c r="H63" s="3"/>
      <c r="I63" s="5"/>
    </row>
    <row r="64" spans="1:9">
      <c r="A64" s="1"/>
      <c r="B64" s="21"/>
      <c r="C64" s="1"/>
      <c r="E64" s="4"/>
      <c r="H64" s="3"/>
      <c r="I64" s="5"/>
    </row>
    <row r="65" spans="1:9">
      <c r="A65" s="1"/>
      <c r="B65" s="21"/>
      <c r="C65" s="1"/>
      <c r="E65" s="4"/>
      <c r="H65" s="3"/>
      <c r="I65" s="5"/>
    </row>
    <row r="66" spans="1:9">
      <c r="A66" s="1"/>
      <c r="B66" s="7"/>
      <c r="C66" s="1"/>
      <c r="E66" s="4"/>
      <c r="H66" s="3"/>
      <c r="I66" s="5"/>
    </row>
    <row r="67" spans="1:9">
      <c r="A67" s="1"/>
      <c r="B67" s="7"/>
      <c r="C67" s="1"/>
      <c r="E67" s="4"/>
      <c r="H67" s="3"/>
      <c r="I67" s="5"/>
    </row>
    <row r="68" spans="1:9">
      <c r="A68" s="1"/>
      <c r="B68" s="7"/>
      <c r="C68" s="1"/>
      <c r="E68" s="4"/>
      <c r="H68" s="3"/>
      <c r="I68" s="5"/>
    </row>
    <row r="69" spans="1:9">
      <c r="A69" s="1"/>
      <c r="B69" s="7"/>
      <c r="C69" s="1"/>
      <c r="E69" s="4"/>
      <c r="H69" s="3"/>
      <c r="I69" s="5"/>
    </row>
    <row r="70" spans="1:9">
      <c r="A70" s="1"/>
      <c r="B70" s="7"/>
      <c r="C70" s="1"/>
      <c r="E70" s="4"/>
      <c r="H70" s="3"/>
      <c r="I70" s="5"/>
    </row>
    <row r="71" spans="1:9">
      <c r="A71" s="1"/>
      <c r="B71" s="7"/>
      <c r="C71" s="1"/>
      <c r="E71" s="4"/>
      <c r="H71" s="3"/>
      <c r="I71" s="5"/>
    </row>
    <row r="72" spans="1:9">
      <c r="A72" s="1"/>
      <c r="B72" s="7"/>
      <c r="C72" s="1"/>
      <c r="E72" s="4"/>
      <c r="H72" s="3"/>
      <c r="I72" s="5"/>
    </row>
    <row r="73" spans="1:9">
      <c r="A73" s="1"/>
      <c r="B73" s="7"/>
      <c r="C73" s="1"/>
      <c r="E73" s="4"/>
      <c r="H73" s="3"/>
      <c r="I73" s="5"/>
    </row>
    <row r="74" spans="1:9">
      <c r="A74" s="1"/>
      <c r="B74" s="7"/>
      <c r="C74" s="1"/>
      <c r="E74" s="4"/>
      <c r="H74" s="3"/>
      <c r="I74" s="5"/>
    </row>
    <row r="75" spans="1:9">
      <c r="A75" s="1"/>
      <c r="B75" s="21"/>
      <c r="C75" s="1"/>
      <c r="E75" s="4"/>
      <c r="H75" s="3"/>
      <c r="I75" s="5"/>
    </row>
    <row r="76" spans="1:9">
      <c r="A76" s="1"/>
      <c r="B76" s="7"/>
      <c r="C76" s="1"/>
      <c r="E76" s="4"/>
      <c r="H76" s="3"/>
      <c r="I76" s="5"/>
    </row>
    <row r="77" spans="1:9">
      <c r="A77" s="1"/>
      <c r="B77" s="21"/>
      <c r="C77" s="1"/>
      <c r="E77" s="4"/>
      <c r="H77" s="3"/>
      <c r="I77" s="5"/>
    </row>
    <row r="78" spans="1:9">
      <c r="A78" s="1"/>
      <c r="B78" s="7"/>
      <c r="C78" s="1"/>
      <c r="E78" s="4"/>
      <c r="H78" s="3"/>
      <c r="I78" s="5"/>
    </row>
    <row r="79" spans="1:9">
      <c r="A79" s="1"/>
      <c r="B79" s="7"/>
      <c r="C79" s="1"/>
      <c r="E79" s="4"/>
      <c r="H79" s="3"/>
      <c r="I79" s="5"/>
    </row>
    <row r="80" spans="1:9">
      <c r="A80" s="1"/>
      <c r="B80" s="21"/>
      <c r="C80" s="1"/>
      <c r="E80" s="4"/>
      <c r="H80" s="3"/>
      <c r="I80" s="5"/>
    </row>
    <row r="81" spans="1:9">
      <c r="A81" s="1"/>
      <c r="B81" s="7"/>
      <c r="C81" s="1"/>
      <c r="E81" s="4"/>
      <c r="H81" s="3"/>
      <c r="I81" s="5"/>
    </row>
    <row r="82" spans="1:9">
      <c r="A82" s="1"/>
      <c r="B82" s="7"/>
      <c r="C82" s="1"/>
      <c r="E82" s="4"/>
      <c r="H82" s="3"/>
      <c r="I82" s="5"/>
    </row>
    <row r="83" spans="1:9">
      <c r="A83" s="1"/>
      <c r="B83" s="2"/>
      <c r="C83" s="1"/>
      <c r="E83" s="4"/>
      <c r="H83" s="3"/>
      <c r="I83" s="5"/>
    </row>
    <row r="84" spans="1:9">
      <c r="A84" s="1"/>
      <c r="B84" s="11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D97" s="4"/>
      <c r="H97" s="5"/>
      <c r="I97" s="6"/>
    </row>
    <row r="98" spans="1:9">
      <c r="A98" s="2"/>
      <c r="H98" s="5"/>
      <c r="I98" s="6"/>
    </row>
    <row r="99" spans="1:9">
      <c r="A99" s="2"/>
      <c r="D99" s="4"/>
      <c r="H99" s="5"/>
      <c r="I99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29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9.26953125" style="1" customWidth="1"/>
    <col min="3" max="3" width="5.2695312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91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25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E29" s="6"/>
      <c r="F29" s="6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11"/>
      <c r="B34" s="10"/>
      <c r="D34" s="4"/>
      <c r="H34" s="5"/>
      <c r="I34" s="6"/>
    </row>
    <row r="35" spans="1:9">
      <c r="A35" s="9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11"/>
      <c r="B43" s="10"/>
      <c r="D43" s="4"/>
      <c r="H43" s="5"/>
      <c r="I43" s="6"/>
    </row>
    <row r="44" spans="1:9">
      <c r="A44" s="2"/>
      <c r="D44" s="4"/>
      <c r="H44" s="5"/>
      <c r="I44" s="6"/>
    </row>
    <row r="45" spans="1:9">
      <c r="A45" s="9"/>
      <c r="D45" s="4"/>
      <c r="H45" s="5"/>
      <c r="I45" s="6"/>
    </row>
    <row r="46" spans="1:9">
      <c r="A46" s="9"/>
      <c r="D46" s="4"/>
      <c r="E46" s="6"/>
      <c r="F46" s="6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11"/>
      <c r="B53" s="10"/>
      <c r="D53" s="4"/>
      <c r="H53" s="5"/>
      <c r="I53" s="6"/>
    </row>
    <row r="54" spans="1:9">
      <c r="A54" s="1"/>
      <c r="B54" s="11"/>
      <c r="C54" s="10"/>
      <c r="E54" s="4"/>
      <c r="H54" s="3"/>
      <c r="I54" s="5"/>
    </row>
    <row r="55" spans="1:9">
      <c r="A55" s="1"/>
      <c r="B55" s="9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11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11"/>
      <c r="C69" s="1"/>
      <c r="E69" s="4"/>
      <c r="H69" s="3"/>
      <c r="I69" s="5"/>
    </row>
    <row r="70" spans="1:9">
      <c r="A70" s="1"/>
      <c r="B70" s="11"/>
      <c r="C70" s="1"/>
      <c r="E70" s="4"/>
      <c r="H70" s="3"/>
      <c r="I70" s="5"/>
    </row>
    <row r="71" spans="1:9">
      <c r="A71" s="1"/>
      <c r="B71" s="11"/>
      <c r="C71" s="1"/>
      <c r="E71" s="4"/>
      <c r="H71" s="3"/>
      <c r="I71" s="5"/>
    </row>
    <row r="72" spans="1:9">
      <c r="A72" s="1"/>
      <c r="B72" s="11"/>
      <c r="C72" s="1"/>
      <c r="E72" s="4"/>
      <c r="H72" s="3"/>
      <c r="I72" s="5"/>
    </row>
    <row r="73" spans="1:9">
      <c r="A73" s="1"/>
      <c r="B73" s="11"/>
      <c r="C73" s="1"/>
      <c r="E73" s="4"/>
      <c r="H73" s="3"/>
      <c r="I73" s="5"/>
    </row>
    <row r="74" spans="1:9">
      <c r="A74" s="1"/>
      <c r="B74" s="11"/>
      <c r="C74" s="1"/>
      <c r="E74" s="4"/>
      <c r="H74" s="3"/>
      <c r="I74" s="5"/>
    </row>
    <row r="75" spans="1:9">
      <c r="A75" s="1"/>
      <c r="B75" s="11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2"/>
      <c r="C80" s="1"/>
      <c r="H80" s="3"/>
      <c r="I80" s="5"/>
    </row>
    <row r="81" spans="1:9">
      <c r="A81" s="1"/>
      <c r="B81" s="2"/>
      <c r="C81" s="1"/>
      <c r="E81" s="4"/>
      <c r="H81" s="3"/>
      <c r="I81" s="5"/>
    </row>
    <row r="82" spans="1:9">
      <c r="B82" s="3"/>
      <c r="C82" s="1"/>
      <c r="H82" s="3"/>
      <c r="I82" s="1"/>
    </row>
    <row r="83" spans="1:9">
      <c r="B83" s="3"/>
      <c r="C83" s="1"/>
      <c r="H83" s="3"/>
      <c r="I83" s="1"/>
    </row>
    <row r="84" spans="1:9">
      <c r="B84" s="3"/>
      <c r="C84" s="1"/>
      <c r="H84" s="3"/>
      <c r="I84" s="1"/>
    </row>
    <row r="85" spans="1:9">
      <c r="B85" s="3"/>
      <c r="C85" s="1"/>
      <c r="H85" s="3"/>
      <c r="I85" s="1"/>
    </row>
    <row r="86" spans="1:9">
      <c r="B86" s="3"/>
      <c r="C86" s="1"/>
      <c r="H86" s="3"/>
      <c r="I86" s="1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11"/>
  <dimension ref="A1:I111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45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25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11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11"/>
      <c r="B51" s="10"/>
      <c r="D51" s="4"/>
      <c r="H51" s="5"/>
      <c r="I51" s="6"/>
    </row>
    <row r="52" spans="1:9">
      <c r="A52" s="11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11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11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11"/>
      <c r="C84" s="10"/>
      <c r="E84" s="4"/>
      <c r="H84" s="3"/>
      <c r="I84" s="5"/>
    </row>
    <row r="85" spans="1:9">
      <c r="A85" s="1"/>
      <c r="B85" s="9"/>
      <c r="C85" s="10"/>
      <c r="E85" s="4"/>
      <c r="H85" s="3"/>
      <c r="I85" s="5"/>
    </row>
    <row r="86" spans="1:9">
      <c r="A86" s="1"/>
      <c r="B86" s="9"/>
      <c r="C86" s="10"/>
      <c r="E86" s="4"/>
      <c r="H86" s="3"/>
      <c r="I86" s="5"/>
    </row>
    <row r="87" spans="1:9">
      <c r="A87" s="1"/>
      <c r="B87" s="9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11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11"/>
      <c r="D97" s="4"/>
      <c r="H97" s="5"/>
      <c r="I97" s="6"/>
    </row>
    <row r="98" spans="1:9">
      <c r="A98" s="11"/>
      <c r="D98" s="4"/>
      <c r="H98" s="5"/>
      <c r="I98" s="6"/>
    </row>
    <row r="99" spans="1:9">
      <c r="A99" s="11"/>
      <c r="D99" s="4"/>
      <c r="H99" s="5"/>
      <c r="I99" s="6"/>
    </row>
    <row r="100" spans="1:9">
      <c r="A100" s="11"/>
      <c r="D100" s="4"/>
      <c r="H100" s="5"/>
      <c r="I100" s="6"/>
    </row>
    <row r="101" spans="1:9">
      <c r="A101" s="9"/>
      <c r="D101" s="4"/>
      <c r="H101" s="5"/>
      <c r="I101" s="6"/>
    </row>
    <row r="102" spans="1:9">
      <c r="A102" s="20"/>
      <c r="C102" s="12"/>
      <c r="D102" s="16"/>
      <c r="E102" s="12"/>
      <c r="F102" s="12"/>
      <c r="G102" s="12"/>
      <c r="H102" s="5"/>
      <c r="I102" s="6"/>
    </row>
    <row r="103" spans="1:9">
      <c r="A103" s="20"/>
      <c r="B103"/>
      <c r="C103" s="12"/>
      <c r="D103" s="16"/>
      <c r="E103" s="12"/>
      <c r="F103" s="12"/>
      <c r="G103" s="12"/>
      <c r="H103" s="5"/>
      <c r="I103" s="6"/>
    </row>
    <row r="104" spans="1:9">
      <c r="A104" s="15"/>
      <c r="B104"/>
      <c r="C104" s="12"/>
      <c r="D104" s="16"/>
      <c r="E104" s="12"/>
      <c r="F104" s="12"/>
      <c r="G104" s="12"/>
      <c r="H104" s="5"/>
      <c r="I104" s="6"/>
    </row>
    <row r="105" spans="1:9">
      <c r="A105" s="15"/>
      <c r="B105"/>
      <c r="C105" s="12"/>
      <c r="D105" s="16"/>
      <c r="E105" s="12"/>
      <c r="F105" s="12"/>
      <c r="G105" s="12"/>
      <c r="H105" s="5"/>
      <c r="I105" s="6"/>
    </row>
    <row r="106" spans="1:9">
      <c r="A106" s="15"/>
      <c r="B106"/>
      <c r="C106" s="12"/>
      <c r="D106" s="16"/>
      <c r="E106" s="12"/>
      <c r="F106" s="12"/>
      <c r="G106" s="12"/>
      <c r="H106" s="5"/>
      <c r="I106" s="6"/>
    </row>
    <row r="107" spans="1:9">
      <c r="A107" s="15"/>
      <c r="B107"/>
      <c r="C107" s="12"/>
      <c r="D107" s="16"/>
      <c r="E107" s="12"/>
      <c r="F107" s="12"/>
      <c r="G107" s="12"/>
      <c r="H107" s="5"/>
      <c r="I107" s="6"/>
    </row>
    <row r="108" spans="1:9">
      <c r="A108" s="15"/>
      <c r="B108"/>
      <c r="C108" s="12"/>
      <c r="D108" s="16"/>
      <c r="E108" s="12"/>
      <c r="F108" s="12"/>
      <c r="G108" s="12"/>
      <c r="H108" s="5"/>
      <c r="I108" s="6"/>
    </row>
    <row r="109" spans="1:9">
      <c r="A109"/>
      <c r="B109"/>
      <c r="C109" s="12"/>
      <c r="D109" s="12"/>
      <c r="E109" s="12"/>
      <c r="F109" s="12"/>
      <c r="G109"/>
      <c r="H109" s="5"/>
      <c r="I109" s="6"/>
    </row>
    <row r="110" spans="1:9">
      <c r="A110"/>
      <c r="B110"/>
      <c r="C110" s="12"/>
      <c r="D110" s="16"/>
      <c r="E110" s="12"/>
      <c r="F110" s="12"/>
      <c r="G110"/>
      <c r="H110" s="5"/>
      <c r="I110" s="6"/>
    </row>
    <row r="111" spans="1:9">
      <c r="B11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538A-A9EB-44A6-9564-290903EBCF98}">
  <dimension ref="A1:I92"/>
  <sheetViews>
    <sheetView workbookViewId="0">
      <selection activeCell="F26" sqref="F26"/>
    </sheetView>
  </sheetViews>
  <sheetFormatPr defaultColWidth="9.1796875" defaultRowHeight="12.5"/>
  <cols>
    <col min="1" max="1" width="9.7265625" style="3" customWidth="1"/>
    <col min="2" max="2" width="19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88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23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45903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B28" s="10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11"/>
      <c r="B34" s="10"/>
      <c r="D34" s="4"/>
      <c r="H34" s="5"/>
      <c r="I34" s="6"/>
    </row>
    <row r="35" spans="1:9">
      <c r="A35" s="9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11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9"/>
      <c r="B45" s="10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11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9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11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11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11"/>
      <c r="C81" s="1"/>
      <c r="E81" s="4"/>
      <c r="H81" s="3"/>
      <c r="I81" s="5"/>
    </row>
    <row r="82" spans="1:9" ht="13.9" customHeight="1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2"/>
      <c r="C87" s="1"/>
      <c r="E87" s="4"/>
      <c r="H87" s="3"/>
      <c r="I87" s="5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71"/>
  <dimension ref="A1:I108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269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57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23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7"/>
      <c r="B19" s="2"/>
      <c r="D19" s="4"/>
      <c r="H19" s="5"/>
      <c r="I19" s="6"/>
    </row>
    <row r="20" spans="1:9">
      <c r="A20" s="7"/>
      <c r="D20" s="4"/>
      <c r="H20" s="5"/>
      <c r="I20" s="6"/>
    </row>
    <row r="21" spans="1:9">
      <c r="A21" s="7"/>
      <c r="D21" s="4"/>
      <c r="H21" s="5"/>
      <c r="I21" s="6"/>
    </row>
    <row r="22" spans="1:9">
      <c r="A22" s="7"/>
      <c r="D22" s="4"/>
      <c r="H22" s="5"/>
      <c r="I22" s="6"/>
    </row>
    <row r="23" spans="1:9">
      <c r="A23" s="7"/>
      <c r="D23" s="4"/>
      <c r="H23" s="5"/>
      <c r="I23" s="6"/>
    </row>
    <row r="24" spans="1:9">
      <c r="A24" s="7"/>
      <c r="D24" s="4"/>
      <c r="H24" s="5"/>
      <c r="I24" s="6"/>
    </row>
    <row r="25" spans="1:9">
      <c r="A25" s="2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7"/>
      <c r="D26" s="4"/>
      <c r="H26" s="5"/>
      <c r="I26" s="6"/>
    </row>
    <row r="27" spans="1:9">
      <c r="A27" s="7"/>
      <c r="D27" s="4"/>
      <c r="H27" s="5"/>
      <c r="I27" s="6"/>
    </row>
    <row r="28" spans="1:9">
      <c r="A28" s="7"/>
      <c r="D28" s="4"/>
      <c r="H28" s="5"/>
      <c r="I28" s="6"/>
    </row>
    <row r="29" spans="1:9">
      <c r="A29" s="7"/>
      <c r="B29" s="10"/>
      <c r="D29" s="4"/>
      <c r="H29" s="5"/>
      <c r="I29" s="6"/>
    </row>
    <row r="30" spans="1:9">
      <c r="A30" s="7"/>
      <c r="B30" s="10"/>
      <c r="D30" s="4"/>
      <c r="H30" s="5"/>
      <c r="I30" s="6"/>
    </row>
    <row r="31" spans="1:9">
      <c r="A31" s="7"/>
      <c r="B31" s="10"/>
      <c r="D31" s="4"/>
      <c r="H31" s="5"/>
      <c r="I31" s="6"/>
    </row>
    <row r="32" spans="1:9">
      <c r="A32" s="7"/>
      <c r="B32" s="10"/>
      <c r="C32" s="6"/>
      <c r="D32" s="4"/>
      <c r="H32" s="5"/>
      <c r="I32" s="6"/>
    </row>
    <row r="33" spans="1:9">
      <c r="A33" s="7"/>
      <c r="B33" s="10"/>
      <c r="D33" s="4"/>
      <c r="H33" s="5"/>
      <c r="I33" s="6"/>
    </row>
    <row r="34" spans="1:9">
      <c r="A34" s="21"/>
      <c r="B34" s="10"/>
      <c r="D34" s="4"/>
      <c r="H34" s="5"/>
      <c r="I34" s="6"/>
    </row>
    <row r="35" spans="1:9">
      <c r="A35" s="7"/>
      <c r="B35" s="10"/>
      <c r="D35" s="4"/>
      <c r="H35" s="5"/>
      <c r="I35" s="6"/>
    </row>
    <row r="36" spans="1:9">
      <c r="A36" s="7"/>
      <c r="B36" s="10"/>
      <c r="D36" s="4"/>
      <c r="H36" s="5"/>
      <c r="I36" s="6"/>
    </row>
    <row r="37" spans="1:9">
      <c r="A37" s="7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C40" s="6"/>
      <c r="D40" s="4"/>
      <c r="H40" s="5"/>
      <c r="I40" s="6"/>
    </row>
    <row r="41" spans="1:9">
      <c r="A41" s="9"/>
      <c r="D41" s="4"/>
      <c r="H41" s="5"/>
      <c r="I41" s="6"/>
    </row>
    <row r="42" spans="1:9">
      <c r="A42" s="7"/>
      <c r="D42" s="4"/>
      <c r="H42" s="5"/>
      <c r="I42" s="6"/>
    </row>
    <row r="43" spans="1:9">
      <c r="A43" s="21"/>
      <c r="D43" s="4"/>
      <c r="H43" s="5"/>
      <c r="I43" s="6"/>
    </row>
    <row r="44" spans="1:9">
      <c r="A44" s="7"/>
      <c r="D44" s="4"/>
      <c r="H44" s="5"/>
      <c r="I44" s="6"/>
    </row>
    <row r="45" spans="1:9">
      <c r="A45" s="7"/>
      <c r="B45" s="10"/>
      <c r="D45" s="4"/>
      <c r="H45" s="5"/>
      <c r="I45" s="6"/>
    </row>
    <row r="46" spans="1:9">
      <c r="A46" s="7"/>
      <c r="B46" s="10"/>
      <c r="D46" s="4"/>
      <c r="H46" s="5"/>
      <c r="I46" s="6"/>
    </row>
    <row r="47" spans="1:9">
      <c r="A47" s="7"/>
      <c r="B47" s="10"/>
      <c r="D47" s="4"/>
      <c r="H47" s="5"/>
      <c r="I47" s="6"/>
    </row>
    <row r="48" spans="1:9">
      <c r="A48" s="7"/>
      <c r="B48" s="10"/>
      <c r="D48" s="4"/>
      <c r="H48" s="5"/>
      <c r="I48" s="6"/>
    </row>
    <row r="49" spans="1:9">
      <c r="A49" s="7"/>
      <c r="B49" s="10"/>
      <c r="C49" s="6"/>
      <c r="D49" s="4"/>
      <c r="H49" s="5"/>
      <c r="I49" s="6"/>
    </row>
    <row r="50" spans="1:9">
      <c r="A50" s="7"/>
      <c r="B50" s="10"/>
      <c r="C50" s="6"/>
      <c r="D50" s="4"/>
      <c r="H50" s="5"/>
      <c r="I50" s="6"/>
    </row>
    <row r="51" spans="1:9">
      <c r="A51" s="7"/>
      <c r="B51" s="10"/>
      <c r="D51" s="4"/>
      <c r="H51" s="5"/>
      <c r="I51" s="6"/>
    </row>
    <row r="52" spans="1:9">
      <c r="A52" s="7"/>
      <c r="B52" s="10"/>
      <c r="D52" s="4"/>
      <c r="H52" s="5"/>
      <c r="I52" s="6"/>
    </row>
    <row r="53" spans="1:9">
      <c r="A53" s="21"/>
      <c r="B53" s="10"/>
      <c r="D53" s="4"/>
      <c r="H53" s="5"/>
      <c r="I53" s="6"/>
    </row>
    <row r="54" spans="1:9">
      <c r="A54" s="1"/>
      <c r="B54" s="7"/>
      <c r="C54" s="10"/>
      <c r="E54" s="4"/>
      <c r="H54" s="3"/>
      <c r="I54" s="5"/>
    </row>
    <row r="55" spans="1:9">
      <c r="A55" s="1"/>
      <c r="B55" s="7"/>
      <c r="C55" s="10"/>
      <c r="E55" s="4"/>
      <c r="H55" s="3"/>
      <c r="I55" s="5"/>
    </row>
    <row r="56" spans="1:9">
      <c r="A56" s="1"/>
      <c r="B56" s="7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D60" s="6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11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11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11"/>
      <c r="C84" s="10"/>
      <c r="E84" s="4"/>
      <c r="H84" s="3"/>
      <c r="I84" s="5"/>
    </row>
    <row r="85" spans="1:9">
      <c r="A85" s="1"/>
      <c r="B85" s="9"/>
      <c r="C85" s="10"/>
      <c r="E85" s="4"/>
      <c r="H85" s="3"/>
      <c r="I85" s="5"/>
    </row>
    <row r="86" spans="1:9">
      <c r="A86" s="1"/>
      <c r="B86" s="11"/>
      <c r="C86" s="10"/>
      <c r="D86" s="6"/>
      <c r="E86" s="4"/>
      <c r="H86" s="3"/>
      <c r="I86" s="5"/>
    </row>
    <row r="87" spans="1:9">
      <c r="A87" s="1"/>
      <c r="B87" s="9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9"/>
      <c r="C89" s="10"/>
      <c r="E89" s="4"/>
      <c r="H89" s="3"/>
      <c r="I89" s="5"/>
    </row>
    <row r="90" spans="1:9">
      <c r="A90" s="1"/>
      <c r="B90" s="9"/>
      <c r="C90" s="10"/>
      <c r="E90" s="4"/>
      <c r="H90" s="3"/>
      <c r="I90" s="5"/>
    </row>
    <row r="91" spans="1:9">
      <c r="A91" s="1"/>
      <c r="B91" s="9"/>
      <c r="C91" s="10"/>
      <c r="E91" s="4"/>
      <c r="H91" s="3"/>
      <c r="I91" s="5"/>
    </row>
    <row r="92" spans="1:9">
      <c r="A92" s="1"/>
      <c r="B92" s="9"/>
      <c r="C92" s="10"/>
      <c r="E92" s="4"/>
      <c r="H92" s="3"/>
      <c r="I92" s="5"/>
    </row>
    <row r="93" spans="1:9">
      <c r="A93" s="9"/>
      <c r="B93" s="10"/>
      <c r="D93" s="4"/>
      <c r="H93" s="5"/>
      <c r="I93" s="6"/>
    </row>
    <row r="94" spans="1:9">
      <c r="A94" s="9"/>
      <c r="B94" s="10"/>
      <c r="D94" s="4"/>
      <c r="H94" s="5"/>
      <c r="I94" s="6"/>
    </row>
    <row r="95" spans="1:9">
      <c r="A95" s="9"/>
      <c r="B95" s="10"/>
      <c r="D95" s="4"/>
      <c r="H95" s="5"/>
      <c r="I95" s="6"/>
    </row>
    <row r="96" spans="1:9">
      <c r="A96" s="11"/>
      <c r="B96" s="10"/>
      <c r="C96" s="6"/>
      <c r="D96" s="4"/>
      <c r="H96" s="5"/>
      <c r="I96" s="6"/>
    </row>
    <row r="97" spans="1:9">
      <c r="A97" s="11"/>
      <c r="C97" s="6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9"/>
      <c r="D101" s="4"/>
      <c r="H101" s="5"/>
      <c r="I101" s="6"/>
    </row>
    <row r="102" spans="1:9">
      <c r="A102" s="9"/>
      <c r="D102" s="4"/>
      <c r="H102" s="5"/>
      <c r="I102" s="6"/>
    </row>
    <row r="103" spans="1:9">
      <c r="A103" s="9"/>
      <c r="D103" s="4"/>
      <c r="H103" s="5"/>
      <c r="I103" s="6"/>
    </row>
    <row r="104" spans="1:9">
      <c r="A104" s="9"/>
      <c r="D104" s="4"/>
      <c r="H104" s="5"/>
      <c r="I104" s="6"/>
    </row>
    <row r="105" spans="1:9">
      <c r="A105" s="9"/>
      <c r="D105" s="4"/>
      <c r="H105" s="5"/>
      <c r="I105" s="6"/>
    </row>
    <row r="106" spans="1:9">
      <c r="D106" s="4"/>
      <c r="H106" s="5"/>
      <c r="I106" s="6"/>
    </row>
    <row r="107" spans="1:9">
      <c r="A107" s="2"/>
      <c r="H107" s="5"/>
      <c r="I107" s="6"/>
    </row>
    <row r="108" spans="1:9">
      <c r="A108" s="2"/>
      <c r="D108" s="4"/>
      <c r="H108" s="5"/>
      <c r="I108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/>
  <dimension ref="A1:K108"/>
  <sheetViews>
    <sheetView zoomScaleNormal="100"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52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23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11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11">
      <c r="A18" s="7"/>
      <c r="D18" s="4"/>
      <c r="H18" s="5"/>
      <c r="I18" s="6"/>
    </row>
    <row r="19" spans="1:11">
      <c r="A19" s="9"/>
      <c r="D19" s="4"/>
      <c r="H19" s="5"/>
      <c r="I19" s="6"/>
    </row>
    <row r="20" spans="1:11">
      <c r="A20" s="9"/>
      <c r="D20" s="4"/>
      <c r="H20" s="5"/>
      <c r="I20" s="6"/>
    </row>
    <row r="21" spans="1:11">
      <c r="A21" s="9"/>
      <c r="D21" s="4"/>
      <c r="H21" s="5"/>
      <c r="I21" s="6"/>
    </row>
    <row r="22" spans="1:11">
      <c r="A22" s="9"/>
      <c r="D22" s="4"/>
      <c r="H22" s="5"/>
      <c r="I22" s="6"/>
    </row>
    <row r="23" spans="1:11">
      <c r="A23" s="9"/>
      <c r="D23" s="4"/>
      <c r="H23" s="5"/>
      <c r="I23" s="6"/>
    </row>
    <row r="24" spans="1:11">
      <c r="A24" s="9"/>
      <c r="D24" s="4"/>
      <c r="H24" s="5"/>
      <c r="I24" s="6"/>
    </row>
    <row r="25" spans="1:11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11">
      <c r="A26" s="9"/>
      <c r="D26" s="4"/>
      <c r="H26" s="5"/>
      <c r="I26" s="6"/>
    </row>
    <row r="27" spans="1:11">
      <c r="A27" s="9"/>
      <c r="D27" s="4"/>
      <c r="H27" s="5"/>
      <c r="I27" s="6"/>
    </row>
    <row r="28" spans="1:11">
      <c r="A28" s="9"/>
      <c r="D28" s="4"/>
      <c r="H28" s="5"/>
      <c r="I28" s="6"/>
    </row>
    <row r="29" spans="1:11">
      <c r="A29" s="9"/>
      <c r="B29" s="10"/>
      <c r="D29" s="4"/>
      <c r="H29" s="5"/>
      <c r="I29" s="6"/>
    </row>
    <row r="30" spans="1:11">
      <c r="A30" s="9"/>
      <c r="B30" s="10"/>
      <c r="D30" s="4"/>
      <c r="H30" s="5"/>
      <c r="I30" s="6"/>
    </row>
    <row r="31" spans="1:11">
      <c r="A31" s="9"/>
      <c r="B31" s="10"/>
      <c r="D31" s="4"/>
      <c r="H31" s="5"/>
      <c r="I31" s="6"/>
    </row>
    <row r="32" spans="1:11">
      <c r="A32" s="9"/>
      <c r="B32" s="10"/>
      <c r="D32" s="4"/>
      <c r="H32" s="5"/>
      <c r="I32" s="6"/>
      <c r="K32" s="26"/>
    </row>
    <row r="33" spans="1:9">
      <c r="A33" s="11"/>
      <c r="B33" s="10"/>
      <c r="C33" s="6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C42" s="6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 customFormat="1">
      <c r="A45" s="11"/>
      <c r="B45" s="1"/>
      <c r="C45" s="3"/>
      <c r="D45" s="4"/>
      <c r="E45" s="3"/>
      <c r="F45" s="3"/>
      <c r="G45" s="3"/>
      <c r="H45" s="5"/>
      <c r="I45" s="6"/>
    </row>
    <row r="46" spans="1:9" customFormat="1">
      <c r="A46" s="9"/>
      <c r="B46" s="10"/>
      <c r="C46" s="3"/>
      <c r="D46" s="4"/>
      <c r="E46" s="3"/>
      <c r="F46" s="3"/>
      <c r="G46" s="3"/>
      <c r="H46" s="5"/>
      <c r="I46" s="6"/>
    </row>
    <row r="47" spans="1:9" customFormat="1">
      <c r="A47" s="9"/>
      <c r="B47" s="10"/>
      <c r="C47" s="3"/>
      <c r="D47" s="4"/>
      <c r="E47" s="3"/>
      <c r="F47" s="3"/>
      <c r="G47" s="3"/>
      <c r="H47" s="5"/>
      <c r="I47" s="6"/>
    </row>
    <row r="48" spans="1:9" customFormat="1">
      <c r="A48" s="9"/>
      <c r="B48" s="10"/>
      <c r="C48" s="3"/>
      <c r="D48" s="4"/>
      <c r="E48" s="3"/>
      <c r="F48" s="3"/>
      <c r="G48" s="3"/>
      <c r="H48" s="5"/>
      <c r="I48" s="6"/>
    </row>
    <row r="49" spans="1:9" customFormat="1">
      <c r="A49" s="9"/>
      <c r="B49" s="10"/>
      <c r="C49" s="3"/>
      <c r="D49" s="4"/>
      <c r="E49" s="3"/>
      <c r="F49" s="3"/>
      <c r="G49" s="3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C51" s="6"/>
      <c r="D51" s="4"/>
      <c r="H51" s="5"/>
      <c r="I51" s="6"/>
    </row>
    <row r="52" spans="1:9">
      <c r="A52" s="9"/>
      <c r="B52" s="10"/>
      <c r="C52" s="6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 customFormat="1">
      <c r="A56" s="3"/>
      <c r="B56" s="9"/>
      <c r="C56" s="10"/>
      <c r="D56" s="3"/>
      <c r="E56" s="4"/>
      <c r="F56" s="3"/>
      <c r="G56" s="3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D62" s="6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11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11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9"/>
      <c r="C84" s="10"/>
      <c r="E84" s="4"/>
      <c r="H84" s="3"/>
      <c r="I84" s="5"/>
    </row>
    <row r="85" spans="1:9">
      <c r="A85" s="1"/>
      <c r="B85" s="11"/>
      <c r="C85" s="10"/>
      <c r="D85" s="6"/>
      <c r="E85" s="4"/>
      <c r="H85" s="3"/>
      <c r="I85" s="5"/>
    </row>
    <row r="86" spans="1:9">
      <c r="A86" s="1"/>
      <c r="B86" s="9"/>
      <c r="C86" s="10"/>
      <c r="E86" s="4"/>
      <c r="H86" s="3"/>
      <c r="I86" s="5"/>
    </row>
    <row r="87" spans="1:9">
      <c r="A87" s="1"/>
      <c r="B87" s="9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9"/>
      <c r="C89" s="10"/>
      <c r="E89" s="4"/>
      <c r="H89" s="3"/>
      <c r="I89" s="5"/>
    </row>
    <row r="90" spans="1:9">
      <c r="A90" s="1"/>
      <c r="B90" s="9"/>
      <c r="C90" s="10"/>
      <c r="E90" s="4"/>
      <c r="H90" s="3"/>
      <c r="I90" s="5"/>
    </row>
    <row r="91" spans="1:9">
      <c r="A91" s="1"/>
      <c r="B91" s="9"/>
      <c r="C91" s="10"/>
      <c r="E91" s="4"/>
      <c r="H91" s="3"/>
      <c r="I91" s="5"/>
    </row>
    <row r="92" spans="1:9">
      <c r="A92" s="1"/>
      <c r="B92" s="9"/>
      <c r="C92" s="10"/>
      <c r="E92" s="4"/>
      <c r="H92" s="3"/>
      <c r="I92" s="5"/>
    </row>
    <row r="93" spans="1:9">
      <c r="A93" s="11"/>
      <c r="B93" s="10"/>
      <c r="C93" s="6"/>
      <c r="D93" s="4"/>
      <c r="H93" s="5"/>
      <c r="I93" s="6"/>
    </row>
    <row r="94" spans="1:9">
      <c r="A94" s="11"/>
      <c r="C94" s="6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9"/>
      <c r="D101" s="4"/>
      <c r="H101" s="5"/>
      <c r="I101" s="6"/>
    </row>
    <row r="102" spans="1:9">
      <c r="A102" s="9"/>
      <c r="D102" s="4"/>
      <c r="H102" s="5"/>
      <c r="I102" s="6"/>
    </row>
    <row r="103" spans="1:9">
      <c r="A103" s="9"/>
      <c r="D103" s="4"/>
      <c r="H103" s="5"/>
      <c r="I103" s="6"/>
    </row>
    <row r="104" spans="1:9">
      <c r="A104" s="9"/>
      <c r="D104" s="4"/>
      <c r="H104" s="5"/>
      <c r="I104" s="6"/>
    </row>
    <row r="105" spans="1:9">
      <c r="A105" s="9"/>
      <c r="D105" s="4"/>
      <c r="H105" s="5"/>
      <c r="I105" s="6"/>
    </row>
    <row r="106" spans="1:9">
      <c r="A106" s="9"/>
      <c r="D106" s="4"/>
      <c r="H106" s="5"/>
      <c r="I106" s="6"/>
    </row>
    <row r="107" spans="1:9">
      <c r="A107" s="2"/>
      <c r="H107" s="5"/>
      <c r="I107" s="6"/>
    </row>
    <row r="108" spans="1:9">
      <c r="A108" s="2"/>
      <c r="D108" s="4"/>
      <c r="H108" s="5"/>
      <c r="I108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5"/>
  <dimension ref="A1:I93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26953125" style="1" customWidth="1"/>
    <col min="3" max="3" width="5.45312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55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22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45933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11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9"/>
      <c r="B45" s="10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11"/>
      <c r="B48" s="10"/>
      <c r="D48" s="4"/>
      <c r="H48" s="5"/>
      <c r="I48" s="6"/>
    </row>
    <row r="49" spans="1:9">
      <c r="A49" s="11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9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11"/>
      <c r="C62" s="10"/>
      <c r="E62" s="4"/>
      <c r="H62" s="3"/>
      <c r="I62" s="5"/>
    </row>
    <row r="63" spans="1:9">
      <c r="A63" s="1"/>
      <c r="B63" s="11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11"/>
      <c r="C75" s="10"/>
      <c r="E75" s="4"/>
      <c r="H75" s="3"/>
      <c r="I75" s="5"/>
    </row>
    <row r="76" spans="1:9">
      <c r="A76" s="1"/>
      <c r="B76" s="11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3"/>
      <c r="C91" s="1"/>
      <c r="E91" s="4"/>
      <c r="H91" s="3"/>
      <c r="I91" s="5"/>
    </row>
    <row r="92" spans="1:9">
      <c r="A92" s="1"/>
      <c r="B92" s="2"/>
      <c r="C92" s="1"/>
      <c r="H92" s="3"/>
      <c r="I92" s="5"/>
    </row>
    <row r="93" spans="1:9">
      <c r="A93" s="2"/>
      <c r="D93" s="4"/>
      <c r="H93" s="5"/>
      <c r="I93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37"/>
  <dimension ref="A1:I107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21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22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11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11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11"/>
      <c r="C84" s="10"/>
      <c r="E84" s="4"/>
      <c r="H84" s="3"/>
      <c r="I84" s="5"/>
    </row>
    <row r="85" spans="1:9">
      <c r="A85" s="1"/>
      <c r="B85" s="9"/>
      <c r="C85" s="10"/>
      <c r="E85" s="4"/>
      <c r="H85" s="3"/>
      <c r="I85" s="5"/>
    </row>
    <row r="86" spans="1:9">
      <c r="A86" s="1"/>
      <c r="B86" s="9"/>
      <c r="C86" s="10"/>
      <c r="E86" s="4"/>
      <c r="H86" s="3"/>
      <c r="I86" s="5"/>
    </row>
    <row r="87" spans="1:9">
      <c r="A87" s="1"/>
      <c r="B87" s="9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9"/>
      <c r="C89" s="10"/>
      <c r="E89" s="4"/>
      <c r="H89" s="3"/>
      <c r="I89" s="5"/>
    </row>
    <row r="90" spans="1:9">
      <c r="A90" s="1"/>
      <c r="B90" s="9"/>
      <c r="C90" s="10"/>
      <c r="E90" s="4"/>
      <c r="H90" s="3"/>
      <c r="I90" s="5"/>
    </row>
    <row r="91" spans="1:9">
      <c r="A91" s="1"/>
      <c r="B91" s="9"/>
      <c r="C91" s="10"/>
      <c r="E91" s="4"/>
      <c r="H91" s="3"/>
      <c r="I91" s="5"/>
    </row>
    <row r="92" spans="1:9">
      <c r="A92" s="1"/>
      <c r="B92" s="9"/>
      <c r="C92" s="10"/>
      <c r="E92" s="4"/>
      <c r="H92" s="3"/>
      <c r="I92" s="5"/>
    </row>
    <row r="93" spans="1:9">
      <c r="A93" s="9"/>
      <c r="B93" s="10"/>
      <c r="D93" s="4"/>
      <c r="H93" s="5"/>
      <c r="I93" s="6"/>
    </row>
    <row r="94" spans="1:9">
      <c r="A94" s="9"/>
      <c r="B94" s="10"/>
      <c r="D94" s="4"/>
      <c r="H94" s="5"/>
      <c r="I94" s="6"/>
    </row>
    <row r="95" spans="1:9">
      <c r="A95" s="9"/>
      <c r="B95" s="10"/>
      <c r="D95" s="4"/>
      <c r="H95" s="5"/>
      <c r="I95" s="6"/>
    </row>
    <row r="96" spans="1:9">
      <c r="A96" s="9"/>
      <c r="B96" s="10"/>
      <c r="D96" s="4"/>
      <c r="H96" s="5"/>
      <c r="I96" s="6"/>
    </row>
    <row r="97" spans="1:9">
      <c r="A97" s="11"/>
      <c r="B97" s="10"/>
      <c r="D97" s="4"/>
      <c r="H97" s="5"/>
      <c r="I97" s="6"/>
    </row>
    <row r="98" spans="1:9">
      <c r="A98" s="9"/>
      <c r="B98" s="10"/>
      <c r="D98" s="4"/>
      <c r="H98" s="5"/>
      <c r="I98" s="6"/>
    </row>
    <row r="99" spans="1:9">
      <c r="A99" s="9"/>
      <c r="B99" s="10"/>
      <c r="D99" s="4"/>
      <c r="H99" s="5"/>
      <c r="I99" s="6"/>
    </row>
    <row r="100" spans="1:9">
      <c r="A100" s="9"/>
      <c r="B100" s="10"/>
      <c r="D100" s="4"/>
      <c r="H100" s="5"/>
      <c r="I100" s="6"/>
    </row>
    <row r="101" spans="1:9">
      <c r="A101" s="9"/>
      <c r="B101" s="10"/>
      <c r="D101" s="4"/>
      <c r="H101" s="5"/>
      <c r="I101" s="6"/>
    </row>
    <row r="102" spans="1:9">
      <c r="A102" s="11"/>
      <c r="B102" s="10"/>
      <c r="D102" s="4"/>
      <c r="H102" s="5"/>
      <c r="I102" s="6"/>
    </row>
    <row r="103" spans="1:9">
      <c r="A103" s="9"/>
      <c r="D103" s="4"/>
      <c r="H103" s="5"/>
      <c r="I103" s="6"/>
    </row>
    <row r="104" spans="1:9">
      <c r="A104" s="9"/>
      <c r="D104" s="4"/>
      <c r="H104" s="5"/>
      <c r="I104" s="6"/>
    </row>
    <row r="105" spans="1:9">
      <c r="A105" s="9"/>
      <c r="D105" s="4"/>
      <c r="H105" s="5"/>
      <c r="I105" s="6"/>
    </row>
    <row r="106" spans="1:9">
      <c r="A106" s="2"/>
      <c r="H106" s="5"/>
      <c r="I106" s="6"/>
    </row>
    <row r="107" spans="1:9">
      <c r="A107" s="2"/>
      <c r="D107" s="4"/>
      <c r="H107" s="5"/>
      <c r="I107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2FC3-6DAA-47A7-8E53-4CA2407DC209}">
  <sheetPr codeName="Blad33"/>
  <dimension ref="A1:I93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74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22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7"/>
      <c r="D29" s="4"/>
      <c r="H29" s="5"/>
      <c r="I29" s="6"/>
    </row>
    <row r="30" spans="1:9">
      <c r="A30" s="7"/>
      <c r="D30" s="4"/>
      <c r="H30" s="5"/>
      <c r="I30" s="6"/>
    </row>
    <row r="31" spans="1:9">
      <c r="A31" s="9"/>
      <c r="D31" s="4"/>
      <c r="H31" s="5"/>
      <c r="I31" s="6"/>
    </row>
    <row r="32" spans="1:9">
      <c r="A32" s="9"/>
      <c r="D32" s="4"/>
      <c r="H32" s="5"/>
      <c r="I32" s="6"/>
    </row>
    <row r="33" spans="1:9">
      <c r="A33" s="11"/>
      <c r="D33" s="4"/>
      <c r="H33" s="5"/>
      <c r="I33" s="6"/>
    </row>
    <row r="34" spans="1:9">
      <c r="A34" s="9"/>
      <c r="D34" s="4"/>
      <c r="H34" s="5"/>
      <c r="I34" s="6"/>
    </row>
    <row r="35" spans="1:9">
      <c r="A35" s="9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21"/>
      <c r="D42" s="4"/>
      <c r="H42" s="5"/>
      <c r="I42" s="6"/>
    </row>
    <row r="43" spans="1:9">
      <c r="A43" s="11"/>
      <c r="D43" s="4"/>
      <c r="H43" s="5"/>
      <c r="I43" s="6"/>
    </row>
    <row r="44" spans="1:9">
      <c r="A44" s="9"/>
      <c r="D44" s="4"/>
      <c r="H44" s="5"/>
      <c r="I44" s="6"/>
    </row>
    <row r="45" spans="1:9">
      <c r="A45" s="9"/>
      <c r="D45" s="4"/>
      <c r="H45" s="5"/>
      <c r="I45" s="6"/>
    </row>
    <row r="46" spans="1:9">
      <c r="A46" s="9"/>
      <c r="D46" s="4"/>
      <c r="H46" s="5"/>
      <c r="I46" s="6"/>
    </row>
    <row r="47" spans="1:9">
      <c r="A47" s="7"/>
      <c r="D47" s="4"/>
      <c r="H47" s="5"/>
      <c r="I47" s="6"/>
    </row>
    <row r="48" spans="1:9">
      <c r="A48" s="7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11"/>
      <c r="D51" s="4"/>
      <c r="H51" s="5"/>
      <c r="I51" s="6"/>
    </row>
    <row r="52" spans="1:9">
      <c r="A52" s="11"/>
      <c r="D52" s="4"/>
      <c r="H52" s="5"/>
      <c r="I52" s="6"/>
    </row>
    <row r="53" spans="1:9">
      <c r="A53" s="11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9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11"/>
      <c r="C68" s="1"/>
      <c r="E68" s="4"/>
      <c r="H68" s="3"/>
      <c r="I68" s="5"/>
    </row>
    <row r="69" spans="1:9">
      <c r="A69" s="1"/>
      <c r="B69" s="11"/>
      <c r="C69" s="1"/>
      <c r="E69" s="4"/>
      <c r="H69" s="3"/>
      <c r="I69" s="5"/>
    </row>
    <row r="70" spans="1:9">
      <c r="A70" s="1"/>
      <c r="B70" s="11"/>
      <c r="C70" s="1"/>
      <c r="E70" s="4"/>
      <c r="H70" s="3"/>
      <c r="I70" s="5"/>
    </row>
    <row r="71" spans="1:9">
      <c r="A71" s="1"/>
      <c r="B71" s="11"/>
      <c r="C71" s="1"/>
      <c r="E71" s="4"/>
      <c r="H71" s="3"/>
      <c r="I71" s="5"/>
    </row>
    <row r="72" spans="1:9">
      <c r="A72" s="1"/>
      <c r="B72" s="11"/>
      <c r="C72" s="1"/>
      <c r="E72" s="4"/>
      <c r="H72" s="3"/>
      <c r="I72" s="5"/>
    </row>
    <row r="73" spans="1:9">
      <c r="A73" s="1"/>
      <c r="B73" s="11"/>
      <c r="C73" s="1"/>
      <c r="E73" s="4"/>
      <c r="H73" s="3"/>
      <c r="I73" s="5"/>
    </row>
    <row r="74" spans="1:9">
      <c r="A74" s="1"/>
      <c r="B74" s="11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D77" s="6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11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18"/>
      <c r="C90" s="1"/>
      <c r="E90" s="4"/>
      <c r="H90" s="3"/>
      <c r="I90" s="5"/>
    </row>
    <row r="91" spans="1:9">
      <c r="A91" s="1"/>
      <c r="B91" s="3"/>
      <c r="C91" s="1"/>
      <c r="E91" s="4"/>
      <c r="H91" s="3"/>
      <c r="I91" s="5"/>
    </row>
    <row r="92" spans="1:9">
      <c r="A92" s="1"/>
      <c r="B92" s="2"/>
      <c r="C92" s="1"/>
      <c r="H92" s="3"/>
      <c r="I92" s="5"/>
    </row>
    <row r="93" spans="1:9">
      <c r="A93" s="2"/>
      <c r="D93" s="4"/>
      <c r="H93" s="5"/>
      <c r="I93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13"/>
  <dimension ref="A1:J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9.542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56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22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45896</v>
      </c>
      <c r="D17" s="4">
        <f>E17/(0.1*C4)</f>
        <v>0</v>
      </c>
      <c r="G17" s="31"/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E26" s="6"/>
      <c r="F26" s="6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11"/>
      <c r="B36" s="10"/>
      <c r="D36" s="4"/>
      <c r="E36" s="6"/>
      <c r="F36" s="6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11"/>
      <c r="B46" s="10"/>
      <c r="D46" s="4"/>
      <c r="E46" s="6"/>
      <c r="F46" s="6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F55" s="6"/>
      <c r="G55" s="6"/>
      <c r="H55" s="3"/>
      <c r="I55" s="5"/>
    </row>
    <row r="56" spans="1:9">
      <c r="A56" s="1"/>
      <c r="B56" s="11"/>
      <c r="C56" s="10"/>
      <c r="E56" s="4"/>
      <c r="F56" s="6"/>
      <c r="G56" s="6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10">
      <c r="A65" s="1"/>
      <c r="B65" s="11"/>
      <c r="C65" s="1"/>
      <c r="E65" s="4"/>
      <c r="F65" s="6"/>
      <c r="G65" s="6"/>
      <c r="H65" s="3"/>
      <c r="I65" s="5"/>
    </row>
    <row r="66" spans="1:10">
      <c r="A66" s="1"/>
      <c r="B66" s="11"/>
      <c r="C66" s="1"/>
      <c r="E66" s="4"/>
      <c r="F66" s="6"/>
      <c r="G66" s="6"/>
      <c r="H66" s="3"/>
      <c r="I66" s="5"/>
    </row>
    <row r="67" spans="1:10">
      <c r="A67" s="1"/>
      <c r="B67" s="9"/>
      <c r="C67" s="1"/>
      <c r="E67" s="4"/>
      <c r="H67" s="3"/>
      <c r="I67" s="5"/>
    </row>
    <row r="68" spans="1:10">
      <c r="A68" s="1"/>
      <c r="B68" s="9"/>
      <c r="C68" s="1"/>
      <c r="E68" s="4"/>
      <c r="H68" s="3"/>
      <c r="I68" s="5"/>
    </row>
    <row r="69" spans="1:10">
      <c r="A69" s="1"/>
      <c r="B69" s="9"/>
      <c r="C69" s="1"/>
      <c r="E69" s="4"/>
      <c r="H69" s="3"/>
      <c r="I69" s="5"/>
    </row>
    <row r="70" spans="1:10">
      <c r="A70" s="1"/>
      <c r="B70" s="9"/>
      <c r="C70" s="1"/>
      <c r="E70" s="4"/>
      <c r="H70" s="3"/>
      <c r="I70" s="5"/>
    </row>
    <row r="71" spans="1:10">
      <c r="A71" s="1"/>
      <c r="B71" s="9"/>
      <c r="C71" s="1"/>
      <c r="E71" s="4"/>
      <c r="H71" s="3"/>
      <c r="I71" s="5"/>
    </row>
    <row r="72" spans="1:10">
      <c r="A72" s="1"/>
      <c r="B72" s="9"/>
      <c r="C72" s="1"/>
      <c r="E72" s="4"/>
      <c r="H72" s="3"/>
      <c r="I72" s="5"/>
    </row>
    <row r="73" spans="1:10">
      <c r="A73" s="1"/>
      <c r="B73" s="9"/>
      <c r="C73" s="1"/>
      <c r="E73" s="4"/>
      <c r="H73" s="3"/>
      <c r="I73" s="5"/>
    </row>
    <row r="74" spans="1:10">
      <c r="A74" s="1"/>
      <c r="B74" s="11"/>
      <c r="C74" s="1"/>
      <c r="E74" s="4"/>
      <c r="F74" s="6"/>
      <c r="G74" s="6"/>
      <c r="H74" s="3"/>
      <c r="I74" s="5"/>
    </row>
    <row r="75" spans="1:10">
      <c r="A75" s="1"/>
      <c r="B75" s="11"/>
      <c r="C75" s="1"/>
      <c r="E75" s="4"/>
      <c r="F75" s="6"/>
      <c r="G75" s="6"/>
      <c r="H75" s="3"/>
      <c r="I75" s="5"/>
    </row>
    <row r="76" spans="1:10">
      <c r="A76" s="1"/>
      <c r="B76" s="11"/>
      <c r="C76" s="1"/>
      <c r="E76" s="4"/>
      <c r="F76" s="6"/>
      <c r="G76" s="6"/>
      <c r="H76" s="3"/>
      <c r="I76" s="5"/>
    </row>
    <row r="77" spans="1:10">
      <c r="A77" s="1"/>
      <c r="B77" s="11"/>
      <c r="C77" s="11"/>
      <c r="E77" s="4"/>
      <c r="F77" s="4"/>
      <c r="G77" s="6"/>
      <c r="H77" s="6"/>
      <c r="I77" s="5"/>
      <c r="J77" s="6"/>
    </row>
    <row r="78" spans="1:10">
      <c r="A78" s="1"/>
      <c r="B78" s="11"/>
      <c r="C78" s="1"/>
      <c r="E78" s="4"/>
      <c r="F78" s="6"/>
      <c r="G78" s="6"/>
      <c r="H78" s="3"/>
      <c r="I78" s="5"/>
    </row>
    <row r="79" spans="1:10">
      <c r="A79" s="1"/>
      <c r="B79" s="9"/>
      <c r="C79" s="1"/>
      <c r="E79" s="4"/>
      <c r="H79" s="3"/>
      <c r="I79" s="5"/>
    </row>
    <row r="80" spans="1:10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3"/>
      <c r="C83" s="1"/>
      <c r="E83" s="4"/>
      <c r="H83" s="3"/>
      <c r="I83" s="5"/>
    </row>
    <row r="84" spans="1:9">
      <c r="A84" s="1"/>
      <c r="B84" s="2"/>
      <c r="C84" s="1"/>
      <c r="H84" s="3"/>
      <c r="I84" s="5"/>
    </row>
    <row r="85" spans="1:9">
      <c r="A85" s="1"/>
      <c r="B85" s="2"/>
      <c r="C85" s="1"/>
      <c r="E85" s="4"/>
      <c r="H85" s="3"/>
      <c r="I85" s="5"/>
    </row>
    <row r="86" spans="1:9">
      <c r="B86" s="3"/>
      <c r="C86" s="1"/>
      <c r="H86" s="3"/>
      <c r="I86" s="1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3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49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63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7"/>
      <c r="D30" s="4"/>
      <c r="H30" s="5"/>
      <c r="I30" s="6"/>
    </row>
    <row r="31" spans="1:9">
      <c r="A31" s="7"/>
      <c r="D31" s="4"/>
      <c r="H31" s="5"/>
      <c r="I31" s="6"/>
    </row>
    <row r="32" spans="1:9">
      <c r="A32" s="9"/>
      <c r="D32" s="4"/>
      <c r="H32" s="5"/>
      <c r="I32" s="6"/>
    </row>
    <row r="33" spans="1:9">
      <c r="A33" s="11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7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7"/>
      <c r="D47" s="4"/>
      <c r="H47" s="5"/>
      <c r="I47" s="6"/>
    </row>
    <row r="48" spans="1:9">
      <c r="A48" s="7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11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11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11"/>
      <c r="C73" s="1"/>
      <c r="E73" s="4"/>
      <c r="H73" s="3"/>
      <c r="I73" s="5"/>
    </row>
    <row r="74" spans="1:9">
      <c r="A74" s="1"/>
      <c r="B74" s="11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2"/>
      <c r="C78" s="1"/>
      <c r="H78" s="3"/>
      <c r="I78" s="5"/>
    </row>
    <row r="79" spans="1:9">
      <c r="A79" s="1"/>
      <c r="B79" s="2"/>
      <c r="C79" s="1"/>
      <c r="E79" s="4"/>
      <c r="H79" s="3"/>
      <c r="I79" s="5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750E-E993-4F06-BD26-80539A8C307F}">
  <sheetPr codeName="Blad21"/>
  <dimension ref="A1:J12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77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21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SUM(D17:D23)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7"/>
      <c r="D29" s="4"/>
      <c r="H29" s="5"/>
      <c r="I29" s="6"/>
    </row>
    <row r="30" spans="1:9">
      <c r="A30" s="7"/>
      <c r="D30" s="4"/>
      <c r="H30" s="5"/>
      <c r="I30" s="6"/>
    </row>
    <row r="31" spans="1:9">
      <c r="A31" s="9"/>
      <c r="D31" s="4"/>
      <c r="H31" s="5"/>
      <c r="I31" s="6"/>
    </row>
    <row r="32" spans="1:9">
      <c r="A32" s="9"/>
      <c r="D32" s="4"/>
      <c r="H32" s="5"/>
      <c r="I32" s="6"/>
    </row>
    <row r="33" spans="1:9">
      <c r="A33" s="9"/>
      <c r="D33" s="4"/>
      <c r="H33" s="5"/>
      <c r="I33" s="6"/>
    </row>
    <row r="34" spans="1:9">
      <c r="A34" s="11"/>
      <c r="D34" s="4"/>
      <c r="H34" s="5"/>
      <c r="I34" s="6"/>
    </row>
    <row r="35" spans="1:9">
      <c r="A35" s="9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7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11"/>
      <c r="D44" s="4"/>
      <c r="H44" s="5"/>
      <c r="I44" s="6"/>
    </row>
    <row r="45" spans="1:9">
      <c r="A45" s="9"/>
      <c r="D45" s="4"/>
      <c r="H45" s="5"/>
      <c r="I45" s="6"/>
    </row>
    <row r="46" spans="1:9">
      <c r="A46" s="7"/>
      <c r="D46" s="4"/>
      <c r="H46" s="5"/>
      <c r="I46" s="6"/>
    </row>
    <row r="47" spans="1:9">
      <c r="A47" s="7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1"/>
      <c r="D54" s="4"/>
      <c r="H54" s="5"/>
      <c r="I54" s="6"/>
    </row>
    <row r="55" spans="1:9">
      <c r="A55" s="1"/>
      <c r="B55" s="9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11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11"/>
      <c r="C74" s="1"/>
      <c r="E74" s="4"/>
      <c r="H74" s="3"/>
      <c r="I74" s="5"/>
    </row>
    <row r="75" spans="1:9">
      <c r="A75" s="1"/>
      <c r="B75" s="9"/>
      <c r="C75" s="1"/>
      <c r="D75" s="6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1"/>
      <c r="B93" s="9"/>
      <c r="C93" s="1"/>
      <c r="E93" s="4"/>
      <c r="H93" s="3"/>
      <c r="I93" s="5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10">
      <c r="A97" s="9"/>
      <c r="D97" s="4"/>
      <c r="H97" s="5"/>
      <c r="I97" s="6"/>
    </row>
    <row r="98" spans="1:10">
      <c r="A98" s="9"/>
      <c r="D98" s="4"/>
      <c r="H98" s="5"/>
      <c r="I98" s="6"/>
    </row>
    <row r="99" spans="1:10">
      <c r="A99" s="9"/>
      <c r="D99" s="4"/>
      <c r="H99" s="5"/>
      <c r="I99" s="6"/>
    </row>
    <row r="100" spans="1:10">
      <c r="A100" s="9"/>
      <c r="D100" s="4"/>
      <c r="H100" s="5"/>
      <c r="I100" s="6"/>
    </row>
    <row r="101" spans="1:10">
      <c r="A101" s="11"/>
      <c r="B101" s="11"/>
      <c r="D101" s="4"/>
      <c r="E101" s="6"/>
      <c r="H101" s="5"/>
      <c r="I101" s="6"/>
      <c r="J101" s="6"/>
    </row>
    <row r="102" spans="1:10">
      <c r="A102" s="9"/>
      <c r="D102" s="4"/>
      <c r="H102" s="5"/>
      <c r="I102" s="6"/>
    </row>
    <row r="103" spans="1:10">
      <c r="A103" s="9"/>
      <c r="D103" s="4"/>
      <c r="H103" s="5"/>
      <c r="I103" s="6"/>
    </row>
    <row r="104" spans="1:10">
      <c r="A104" s="9"/>
      <c r="D104" s="4"/>
      <c r="H104" s="5"/>
      <c r="I104" s="6"/>
    </row>
    <row r="105" spans="1:10">
      <c r="A105" s="9"/>
      <c r="D105" s="4"/>
      <c r="H105" s="5"/>
      <c r="I105" s="6"/>
    </row>
    <row r="106" spans="1:10">
      <c r="A106" s="9"/>
      <c r="D106" s="4"/>
      <c r="H106" s="5"/>
      <c r="I106" s="6"/>
    </row>
    <row r="107" spans="1:10">
      <c r="A107" s="9"/>
      <c r="D107" s="4"/>
      <c r="H107" s="5"/>
      <c r="I107" s="6"/>
    </row>
    <row r="108" spans="1:10">
      <c r="A108" s="9"/>
      <c r="D108" s="4"/>
      <c r="H108" s="5"/>
      <c r="I108" s="6"/>
    </row>
    <row r="109" spans="1:10">
      <c r="A109" s="9"/>
      <c r="D109" s="4"/>
      <c r="H109" s="5"/>
      <c r="I109" s="6"/>
    </row>
    <row r="110" spans="1:10">
      <c r="A110" s="9"/>
      <c r="D110" s="4"/>
      <c r="H110" s="5"/>
      <c r="I110" s="6"/>
    </row>
    <row r="111" spans="1:10">
      <c r="A111" s="9"/>
      <c r="D111" s="4"/>
      <c r="H111" s="5"/>
      <c r="I111" s="6"/>
    </row>
    <row r="112" spans="1:10">
      <c r="A112" s="11"/>
      <c r="D112" s="4"/>
      <c r="H112" s="5"/>
      <c r="I112" s="6"/>
    </row>
    <row r="113" spans="1:9">
      <c r="A113" s="9"/>
      <c r="D113" s="4"/>
      <c r="H113" s="5"/>
      <c r="I113" s="6"/>
    </row>
    <row r="114" spans="1:9">
      <c r="A114" s="9"/>
      <c r="D114" s="4"/>
      <c r="H114" s="5"/>
      <c r="I114" s="6"/>
    </row>
    <row r="115" spans="1:9">
      <c r="A115" s="9"/>
      <c r="D115" s="4"/>
      <c r="H115" s="5"/>
      <c r="I115" s="6"/>
    </row>
    <row r="116" spans="1:9">
      <c r="A116" s="9"/>
      <c r="D116" s="4"/>
      <c r="H116" s="5"/>
      <c r="I116" s="6"/>
    </row>
    <row r="117" spans="1:9">
      <c r="A117" s="9"/>
      <c r="D117" s="4"/>
      <c r="H117" s="5"/>
      <c r="I117" s="6"/>
    </row>
    <row r="118" spans="1:9">
      <c r="A118" s="9"/>
      <c r="D118" s="4"/>
      <c r="H118" s="5"/>
      <c r="I118" s="6"/>
    </row>
    <row r="119" spans="1:9">
      <c r="A119" s="18"/>
      <c r="D119" s="4"/>
      <c r="H119" s="5"/>
      <c r="I119" s="6"/>
    </row>
    <row r="120" spans="1:9">
      <c r="D120" s="4"/>
      <c r="H120" s="5"/>
      <c r="I120" s="6"/>
    </row>
    <row r="121" spans="1:9">
      <c r="A121" s="2"/>
      <c r="H121" s="5"/>
      <c r="I121" s="6"/>
    </row>
    <row r="122" spans="1:9">
      <c r="A122" s="2"/>
      <c r="D122" s="4"/>
      <c r="H122" s="5"/>
      <c r="I122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/>
  <dimension ref="A1:I106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542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96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20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11"/>
      <c r="B33" s="10"/>
      <c r="C33" s="6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11"/>
      <c r="B44" s="10"/>
      <c r="C44" s="6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11"/>
      <c r="B53" s="10"/>
      <c r="C53" s="6"/>
      <c r="D53" s="4"/>
      <c r="H53" s="5"/>
      <c r="I53" s="6"/>
    </row>
    <row r="54" spans="1:9">
      <c r="A54" s="1"/>
      <c r="B54" s="11"/>
      <c r="C54" s="10"/>
      <c r="D54" s="6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D64" s="6"/>
      <c r="E64" s="4"/>
      <c r="H64" s="3"/>
      <c r="I64" s="5"/>
    </row>
    <row r="65" spans="1:9">
      <c r="A65" s="1"/>
      <c r="B65" s="9"/>
      <c r="C65" s="10"/>
      <c r="D65" s="6"/>
      <c r="E65" s="4"/>
      <c r="H65" s="3"/>
      <c r="I65" s="5"/>
    </row>
    <row r="66" spans="1:9">
      <c r="A66" s="1"/>
      <c r="B66" s="9"/>
      <c r="C66" s="10"/>
      <c r="D66" s="6"/>
      <c r="E66" s="4"/>
      <c r="H66" s="3"/>
      <c r="I66" s="5"/>
    </row>
    <row r="67" spans="1:9">
      <c r="A67" s="1"/>
      <c r="B67" s="11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"/>
      <c r="D74" s="6"/>
      <c r="E74" s="4"/>
      <c r="H74" s="3"/>
      <c r="I74" s="5"/>
    </row>
    <row r="75" spans="1:9">
      <c r="A75" s="1"/>
      <c r="B75" s="9"/>
      <c r="C75" s="1"/>
      <c r="D75" s="6"/>
      <c r="E75" s="4"/>
      <c r="H75" s="6"/>
      <c r="I75" s="5"/>
    </row>
    <row r="76" spans="1:9">
      <c r="A76" s="1"/>
      <c r="B76" s="9"/>
      <c r="C76" s="1"/>
      <c r="D76" s="6"/>
      <c r="E76" s="4"/>
      <c r="H76" s="6"/>
      <c r="I76" s="5"/>
    </row>
    <row r="77" spans="1:9">
      <c r="A77" s="1"/>
      <c r="B77" s="9"/>
      <c r="C77" s="1"/>
      <c r="D77" s="6"/>
      <c r="E77" s="4"/>
      <c r="H77" s="6"/>
      <c r="I77" s="5"/>
    </row>
    <row r="78" spans="1:9">
      <c r="A78" s="1"/>
      <c r="B78" s="9"/>
      <c r="C78" s="1"/>
      <c r="D78" s="6"/>
      <c r="E78" s="4"/>
      <c r="H78" s="6"/>
      <c r="I78" s="5"/>
    </row>
    <row r="79" spans="1:9">
      <c r="A79" s="1"/>
      <c r="B79" s="11"/>
      <c r="C79" s="1"/>
      <c r="D79" s="6"/>
      <c r="E79" s="4"/>
      <c r="H79" s="3"/>
      <c r="I79" s="5"/>
    </row>
    <row r="80" spans="1:9">
      <c r="A80" s="1"/>
      <c r="B80" s="11"/>
      <c r="C80" s="1"/>
      <c r="D80" s="6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11"/>
      <c r="C88" s="1"/>
      <c r="E88" s="4"/>
      <c r="H88" s="3"/>
      <c r="I88" s="5"/>
    </row>
    <row r="89" spans="1:9">
      <c r="A89" s="1"/>
      <c r="B89" s="11"/>
      <c r="C89" s="1"/>
      <c r="D89" s="6"/>
      <c r="E89" s="4"/>
      <c r="H89" s="3"/>
      <c r="I89" s="5"/>
    </row>
    <row r="90" spans="1:9">
      <c r="A90" s="1"/>
      <c r="B90" s="11"/>
      <c r="C90" s="1"/>
      <c r="E90" s="4"/>
      <c r="H90" s="3"/>
      <c r="I90" s="5"/>
    </row>
    <row r="91" spans="1:9">
      <c r="A91" s="1"/>
      <c r="B91" s="11"/>
      <c r="C91" s="1"/>
      <c r="E91" s="4"/>
      <c r="H91" s="3"/>
      <c r="I91" s="5"/>
    </row>
    <row r="92" spans="1:9">
      <c r="A92" s="1"/>
      <c r="B92" s="11"/>
      <c r="C92" s="1"/>
      <c r="D92" s="6"/>
      <c r="E92" s="4"/>
      <c r="H92" s="3"/>
      <c r="I92" s="5"/>
    </row>
    <row r="93" spans="1:9">
      <c r="A93" s="11"/>
      <c r="C93" s="6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9"/>
      <c r="D101" s="4"/>
      <c r="H101" s="5"/>
      <c r="I101" s="6"/>
    </row>
    <row r="102" spans="1:9">
      <c r="A102" s="9"/>
      <c r="D102" s="4"/>
      <c r="H102" s="5"/>
      <c r="I102" s="6"/>
    </row>
    <row r="103" spans="1:9">
      <c r="A103" s="9"/>
      <c r="D103" s="4"/>
      <c r="H103" s="5"/>
      <c r="I103" s="6"/>
    </row>
    <row r="104" spans="1:9">
      <c r="A104" s="9"/>
      <c r="D104" s="4"/>
      <c r="H104" s="5"/>
      <c r="I104" s="6"/>
    </row>
    <row r="105" spans="1:9">
      <c r="A105" s="2"/>
      <c r="H105" s="5"/>
      <c r="I105" s="6"/>
    </row>
    <row r="106" spans="1:9">
      <c r="A106" s="2"/>
      <c r="D106" s="4"/>
      <c r="H106" s="5"/>
      <c r="I106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1"/>
  <dimension ref="A1:J130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44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20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10">
      <c r="A33" s="9"/>
      <c r="B33" s="10"/>
      <c r="D33" s="4"/>
      <c r="H33" s="5"/>
      <c r="I33" s="6"/>
    </row>
    <row r="34" spans="1:10">
      <c r="A34" s="9"/>
      <c r="B34" s="10"/>
      <c r="D34" s="4"/>
      <c r="H34" s="5"/>
      <c r="I34" s="6"/>
    </row>
    <row r="35" spans="1:10">
      <c r="A35" s="9"/>
      <c r="B35" s="10"/>
      <c r="D35" s="4"/>
      <c r="H35" s="5"/>
      <c r="I35" s="6"/>
    </row>
    <row r="36" spans="1:10">
      <c r="A36" s="9"/>
      <c r="B36" s="10"/>
      <c r="D36" s="4"/>
      <c r="H36" s="5"/>
      <c r="I36" s="6"/>
    </row>
    <row r="37" spans="1:10">
      <c r="A37" s="9"/>
      <c r="B37" s="10"/>
      <c r="D37" s="4"/>
      <c r="H37" s="5"/>
      <c r="I37" s="6"/>
    </row>
    <row r="38" spans="1:10">
      <c r="A38" s="9"/>
      <c r="B38" s="10"/>
      <c r="D38" s="4"/>
      <c r="H38" s="5"/>
      <c r="I38" s="6"/>
    </row>
    <row r="39" spans="1:10">
      <c r="A39" s="9"/>
      <c r="B39" s="10"/>
      <c r="D39" s="4"/>
      <c r="H39" s="5"/>
      <c r="I39" s="6"/>
    </row>
    <row r="40" spans="1:10">
      <c r="A40" s="9"/>
      <c r="B40" s="10"/>
      <c r="D40" s="4"/>
      <c r="H40" s="5"/>
      <c r="I40" s="6"/>
    </row>
    <row r="41" spans="1:10">
      <c r="A41" s="9"/>
      <c r="B41" s="10"/>
      <c r="D41" s="4"/>
      <c r="H41" s="5"/>
      <c r="I41" s="6"/>
    </row>
    <row r="42" spans="1:10">
      <c r="A42" s="9"/>
      <c r="B42" s="10"/>
      <c r="D42" s="4"/>
      <c r="H42" s="5"/>
      <c r="I42" s="6"/>
    </row>
    <row r="43" spans="1:10">
      <c r="A43" s="9"/>
      <c r="B43" s="10"/>
      <c r="D43" s="4"/>
      <c r="H43" s="5"/>
      <c r="I43" s="6"/>
    </row>
    <row r="44" spans="1:10">
      <c r="A44" s="9"/>
      <c r="B44" s="10"/>
      <c r="D44" s="4"/>
      <c r="H44" s="5"/>
      <c r="I44" s="6"/>
    </row>
    <row r="45" spans="1:10">
      <c r="A45" s="9"/>
      <c r="B45" s="10"/>
      <c r="D45" s="4"/>
      <c r="H45" s="5"/>
      <c r="I45" s="6"/>
    </row>
    <row r="46" spans="1:10">
      <c r="A46" s="11"/>
      <c r="B46" s="11"/>
      <c r="D46" s="4"/>
      <c r="E46" s="6"/>
      <c r="H46" s="5"/>
      <c r="I46" s="6"/>
      <c r="J46" s="6"/>
    </row>
    <row r="47" spans="1:10">
      <c r="A47" s="9"/>
      <c r="B47" s="10"/>
      <c r="D47" s="4"/>
      <c r="H47" s="5"/>
      <c r="I47" s="6"/>
    </row>
    <row r="48" spans="1:10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11"/>
      <c r="B53" s="10"/>
      <c r="D53" s="4"/>
      <c r="H53" s="5"/>
      <c r="I53" s="6"/>
    </row>
    <row r="54" spans="1:9">
      <c r="A54" s="1"/>
      <c r="B54" s="11"/>
      <c r="C54" s="1"/>
      <c r="E54" s="4"/>
      <c r="H54" s="3"/>
      <c r="I54" s="5"/>
    </row>
    <row r="55" spans="1:9">
      <c r="A55" s="1"/>
      <c r="B55" s="9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11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11"/>
      <c r="C84" s="10"/>
      <c r="E84" s="4"/>
      <c r="H84" s="3"/>
      <c r="I84" s="5"/>
    </row>
    <row r="85" spans="1:9">
      <c r="A85" s="1"/>
      <c r="B85" s="9"/>
      <c r="C85" s="10"/>
      <c r="E85" s="4"/>
      <c r="H85" s="3"/>
      <c r="I85" s="5"/>
    </row>
    <row r="86" spans="1:9">
      <c r="A86" s="1"/>
      <c r="B86" s="9"/>
      <c r="C86" s="10"/>
      <c r="E86" s="4"/>
      <c r="H86" s="3"/>
      <c r="I86" s="5"/>
    </row>
    <row r="87" spans="1:9">
      <c r="A87" s="1"/>
      <c r="B87" s="9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9"/>
      <c r="C89" s="10"/>
      <c r="E89" s="4"/>
      <c r="H89" s="3"/>
      <c r="I89" s="5"/>
    </row>
    <row r="90" spans="1:9">
      <c r="A90" s="1"/>
      <c r="B90" s="9"/>
      <c r="C90" s="10"/>
      <c r="E90" s="4"/>
      <c r="H90" s="3"/>
      <c r="I90" s="5"/>
    </row>
    <row r="91" spans="1:9">
      <c r="A91" s="1"/>
      <c r="B91" s="9"/>
      <c r="C91" s="10"/>
      <c r="E91" s="4"/>
      <c r="H91" s="3"/>
      <c r="I91" s="5"/>
    </row>
    <row r="92" spans="1:9">
      <c r="A92" s="1"/>
      <c r="B92" s="9"/>
      <c r="C92" s="10"/>
      <c r="E92" s="4"/>
      <c r="H92" s="3"/>
      <c r="I92" s="5"/>
    </row>
    <row r="93" spans="1:9">
      <c r="A93" s="9"/>
      <c r="B93" s="10"/>
      <c r="D93" s="4"/>
      <c r="H93" s="5"/>
      <c r="I93" s="6"/>
    </row>
    <row r="94" spans="1:9">
      <c r="A94" s="9"/>
      <c r="B94" s="10"/>
      <c r="D94" s="4"/>
      <c r="H94" s="5"/>
      <c r="I94" s="6"/>
    </row>
    <row r="95" spans="1:9">
      <c r="A95" s="9"/>
      <c r="B95" s="10"/>
      <c r="D95" s="4"/>
      <c r="H95" s="5"/>
      <c r="I95" s="6"/>
    </row>
    <row r="96" spans="1:9">
      <c r="A96" s="9"/>
      <c r="B96" s="10"/>
      <c r="D96" s="4"/>
      <c r="H96" s="5"/>
      <c r="I96" s="6"/>
    </row>
    <row r="97" spans="1:9">
      <c r="A97" s="9"/>
      <c r="B97" s="10"/>
      <c r="D97" s="4"/>
      <c r="H97" s="5"/>
      <c r="I97" s="6"/>
    </row>
    <row r="98" spans="1:9">
      <c r="A98" s="9"/>
      <c r="B98" s="10"/>
      <c r="D98" s="4"/>
      <c r="H98" s="5"/>
      <c r="I98" s="6"/>
    </row>
    <row r="99" spans="1:9">
      <c r="A99" s="9"/>
      <c r="B99" s="10"/>
      <c r="D99" s="4"/>
      <c r="H99" s="5"/>
      <c r="I99" s="6"/>
    </row>
    <row r="100" spans="1:9">
      <c r="A100" s="11"/>
      <c r="B100" s="10"/>
      <c r="D100" s="4"/>
      <c r="H100" s="5"/>
      <c r="I100" s="6"/>
    </row>
    <row r="101" spans="1:9">
      <c r="A101" s="9"/>
      <c r="B101" s="10"/>
      <c r="D101" s="4"/>
      <c r="H101" s="5"/>
      <c r="I101" s="6"/>
    </row>
    <row r="102" spans="1:9">
      <c r="A102" s="9"/>
      <c r="B102" s="10"/>
      <c r="D102" s="4"/>
      <c r="H102" s="5"/>
      <c r="I102" s="6"/>
    </row>
    <row r="103" spans="1:9">
      <c r="A103" s="9"/>
      <c r="B103" s="10"/>
      <c r="D103" s="4"/>
      <c r="H103" s="5"/>
      <c r="I103" s="6"/>
    </row>
    <row r="104" spans="1:9">
      <c r="A104" s="9"/>
      <c r="B104" s="10"/>
      <c r="D104" s="4"/>
      <c r="H104" s="5"/>
      <c r="I104" s="6"/>
    </row>
    <row r="105" spans="1:9">
      <c r="A105" s="9"/>
      <c r="B105" s="10"/>
      <c r="D105" s="4"/>
      <c r="H105" s="5"/>
      <c r="I105" s="6"/>
    </row>
    <row r="106" spans="1:9">
      <c r="A106" s="11"/>
      <c r="D106" s="4"/>
      <c r="H106" s="5"/>
      <c r="I106" s="6"/>
    </row>
    <row r="107" spans="1:9">
      <c r="A107" s="9"/>
      <c r="D107" s="4"/>
      <c r="H107" s="5"/>
      <c r="I107" s="6"/>
    </row>
    <row r="108" spans="1:9">
      <c r="A108" s="9"/>
      <c r="D108" s="4"/>
      <c r="H108" s="5"/>
      <c r="I108" s="6"/>
    </row>
    <row r="109" spans="1:9">
      <c r="A109" s="11"/>
      <c r="D109" s="4"/>
      <c r="H109" s="5"/>
      <c r="I109" s="6"/>
    </row>
    <row r="110" spans="1:9">
      <c r="A110" s="11"/>
      <c r="D110" s="4"/>
      <c r="H110" s="5"/>
      <c r="I110" s="6"/>
    </row>
    <row r="111" spans="1:9">
      <c r="A111" s="9"/>
      <c r="D111" s="4"/>
      <c r="H111" s="5"/>
      <c r="I111" s="6"/>
    </row>
    <row r="112" spans="1:9">
      <c r="A112" s="11"/>
      <c r="D112" s="4"/>
      <c r="H112" s="5"/>
      <c r="I112" s="6"/>
    </row>
    <row r="113" spans="1:9">
      <c r="A113" s="11"/>
      <c r="D113" s="4"/>
      <c r="H113" s="5"/>
      <c r="I113" s="6"/>
    </row>
    <row r="114" spans="1:9">
      <c r="A114" s="11"/>
      <c r="D114" s="4"/>
      <c r="H114" s="5"/>
      <c r="I114" s="6"/>
    </row>
    <row r="115" spans="1:9">
      <c r="A115" s="11"/>
      <c r="D115" s="4"/>
      <c r="H115" s="5"/>
      <c r="I115" s="6"/>
    </row>
    <row r="116" spans="1:9">
      <c r="A116" s="11"/>
      <c r="D116" s="4"/>
      <c r="H116" s="5"/>
      <c r="I116" s="6"/>
    </row>
    <row r="117" spans="1:9">
      <c r="A117" s="11"/>
      <c r="D117" s="4"/>
      <c r="H117" s="5"/>
      <c r="I117" s="6"/>
    </row>
    <row r="118" spans="1:9">
      <c r="A118" s="11"/>
      <c r="D118" s="4"/>
      <c r="H118" s="5"/>
      <c r="I118" s="6"/>
    </row>
    <row r="119" spans="1:9">
      <c r="A119" s="9"/>
      <c r="D119" s="4"/>
      <c r="H119" s="5"/>
      <c r="I119" s="6"/>
    </row>
    <row r="120" spans="1:9">
      <c r="A120" s="9"/>
      <c r="D120" s="4"/>
      <c r="H120" s="5"/>
      <c r="I120" s="6"/>
    </row>
    <row r="121" spans="1:9">
      <c r="A121" s="9"/>
      <c r="D121" s="4"/>
      <c r="H121" s="5"/>
      <c r="I121" s="6"/>
    </row>
    <row r="122" spans="1:9">
      <c r="A122" s="9"/>
      <c r="D122" s="4"/>
      <c r="H122" s="5"/>
      <c r="I122" s="6"/>
    </row>
    <row r="123" spans="1:9">
      <c r="A123" s="9"/>
      <c r="D123" s="4"/>
      <c r="H123" s="5"/>
      <c r="I123" s="6"/>
    </row>
    <row r="124" spans="1:9">
      <c r="A124" s="9"/>
      <c r="D124" s="4"/>
      <c r="H124" s="5"/>
      <c r="I124" s="6"/>
    </row>
    <row r="125" spans="1:9">
      <c r="A125" s="9"/>
      <c r="D125" s="4"/>
      <c r="H125" s="5"/>
      <c r="I125" s="6"/>
    </row>
    <row r="126" spans="1:9">
      <c r="A126" s="9"/>
      <c r="D126" s="4"/>
      <c r="H126" s="5"/>
      <c r="I126" s="6"/>
    </row>
    <row r="127" spans="1:9">
      <c r="A127" s="9"/>
      <c r="D127" s="4"/>
      <c r="H127" s="5"/>
      <c r="I127" s="6"/>
    </row>
    <row r="128" spans="1:9">
      <c r="A128" s="9"/>
      <c r="D128" s="4"/>
      <c r="H128" s="5"/>
      <c r="I128" s="6"/>
    </row>
    <row r="129" spans="1:9">
      <c r="A129" s="2"/>
      <c r="H129" s="5"/>
      <c r="I129" s="6"/>
    </row>
    <row r="130" spans="1:9">
      <c r="A130" s="2"/>
      <c r="D130" s="4"/>
      <c r="H130" s="5"/>
      <c r="I130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  <ignoredErrors>
    <ignoredError sqref="D25" formula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25"/>
  <dimension ref="A1:K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81640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67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20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11">
      <c r="A33" s="9"/>
      <c r="B33" s="10"/>
      <c r="D33" s="4"/>
      <c r="H33" s="5"/>
      <c r="I33" s="6"/>
    </row>
    <row r="34" spans="1:11">
      <c r="A34" s="11"/>
      <c r="B34" s="10"/>
      <c r="D34" s="4"/>
      <c r="H34" s="5"/>
      <c r="I34" s="6"/>
    </row>
    <row r="35" spans="1:11">
      <c r="A35" s="11"/>
      <c r="B35" s="10"/>
      <c r="C35" s="6"/>
      <c r="D35" s="4"/>
      <c r="H35" s="5"/>
      <c r="I35" s="6"/>
    </row>
    <row r="36" spans="1:11">
      <c r="A36" s="9"/>
      <c r="B36" s="10"/>
      <c r="D36" s="4"/>
      <c r="H36" s="5"/>
      <c r="I36" s="6"/>
    </row>
    <row r="37" spans="1:11">
      <c r="A37" s="9"/>
      <c r="B37" s="10"/>
      <c r="D37" s="4"/>
      <c r="H37" s="5"/>
      <c r="I37" s="6"/>
    </row>
    <row r="38" spans="1:11">
      <c r="A38" s="9"/>
      <c r="B38" s="10"/>
      <c r="D38" s="4"/>
      <c r="H38" s="5"/>
      <c r="I38" s="6"/>
      <c r="K38" s="8"/>
    </row>
    <row r="39" spans="1:11">
      <c r="A39" s="9"/>
      <c r="B39" s="10"/>
      <c r="D39" s="4"/>
      <c r="H39" s="5"/>
      <c r="I39" s="6"/>
    </row>
    <row r="40" spans="1:11">
      <c r="A40" s="9"/>
      <c r="B40" s="10"/>
      <c r="D40" s="4"/>
      <c r="H40" s="5"/>
      <c r="I40" s="6"/>
    </row>
    <row r="41" spans="1:11">
      <c r="A41" s="9"/>
      <c r="B41" s="10"/>
      <c r="D41" s="4"/>
      <c r="H41" s="5"/>
      <c r="I41" s="6"/>
    </row>
    <row r="42" spans="1:11">
      <c r="A42" s="9"/>
      <c r="B42" s="10"/>
      <c r="D42" s="4"/>
      <c r="H42" s="5"/>
      <c r="I42" s="6"/>
    </row>
    <row r="43" spans="1:11">
      <c r="A43" s="9"/>
      <c r="B43" s="10"/>
      <c r="D43" s="4"/>
      <c r="H43" s="5"/>
      <c r="I43" s="6"/>
    </row>
    <row r="44" spans="1:11">
      <c r="A44" s="11"/>
      <c r="B44" s="10"/>
      <c r="D44" s="4"/>
      <c r="H44" s="5"/>
      <c r="I44" s="6"/>
    </row>
    <row r="45" spans="1:11">
      <c r="A45" s="11"/>
      <c r="C45" s="6"/>
      <c r="D45" s="4"/>
      <c r="H45" s="5"/>
      <c r="I45" s="6"/>
    </row>
    <row r="46" spans="1:11">
      <c r="A46" s="9"/>
      <c r="D46" s="4"/>
      <c r="H46" s="5"/>
      <c r="I46" s="6"/>
    </row>
    <row r="47" spans="1:11">
      <c r="A47" s="9"/>
      <c r="D47" s="4"/>
      <c r="H47" s="5"/>
      <c r="I47" s="6"/>
    </row>
    <row r="48" spans="1:11">
      <c r="A48" s="9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D55" s="6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D62" s="6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G64" s="6"/>
      <c r="H64" s="3"/>
      <c r="I64" s="5"/>
    </row>
    <row r="65" spans="1:9">
      <c r="A65" s="1"/>
      <c r="B65" s="9"/>
      <c r="C65" s="10"/>
      <c r="E65" s="4"/>
      <c r="G65" s="6"/>
      <c r="H65" s="3"/>
      <c r="I65" s="5"/>
    </row>
    <row r="66" spans="1:9">
      <c r="A66" s="1"/>
      <c r="B66" s="9"/>
      <c r="C66" s="10"/>
      <c r="E66" s="4"/>
      <c r="G66" s="6"/>
      <c r="H66" s="3"/>
      <c r="I66" s="5"/>
    </row>
    <row r="67" spans="1:9">
      <c r="A67" s="1"/>
      <c r="B67" s="9"/>
      <c r="C67" s="10"/>
      <c r="E67" s="4"/>
      <c r="G67" s="6"/>
      <c r="H67" s="3"/>
      <c r="I67" s="5"/>
    </row>
    <row r="68" spans="1:9">
      <c r="A68" s="1"/>
      <c r="B68" s="9"/>
      <c r="C68" s="10"/>
      <c r="E68" s="4"/>
      <c r="G68" s="6"/>
      <c r="H68" s="3"/>
      <c r="I68" s="5"/>
    </row>
    <row r="69" spans="1:9">
      <c r="A69" s="1"/>
      <c r="B69" s="9"/>
      <c r="C69" s="10"/>
      <c r="E69" s="4"/>
      <c r="G69" s="6"/>
      <c r="H69" s="3"/>
      <c r="I69" s="5"/>
    </row>
    <row r="70" spans="1:9">
      <c r="A70" s="1"/>
      <c r="B70" s="9"/>
      <c r="C70" s="10"/>
      <c r="E70" s="4"/>
      <c r="G70" s="6"/>
      <c r="H70" s="3"/>
      <c r="I70" s="5"/>
    </row>
    <row r="71" spans="1:9">
      <c r="A71" s="1"/>
      <c r="B71" s="11"/>
      <c r="C71" s="10"/>
      <c r="D71" s="6"/>
      <c r="E71" s="4"/>
      <c r="G71" s="6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"/>
      <c r="D74" s="6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D79" s="6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2"/>
      <c r="C85" s="1"/>
      <c r="D85" s="6"/>
      <c r="E85" s="4"/>
      <c r="G85" s="6"/>
      <c r="H85" s="3"/>
      <c r="I85" s="5"/>
    </row>
    <row r="86" spans="1:9">
      <c r="B86" s="3"/>
      <c r="C86" s="1"/>
      <c r="H86" s="3"/>
      <c r="I86" s="1"/>
    </row>
    <row r="87" spans="1:9">
      <c r="B87" s="3"/>
      <c r="C87" s="1"/>
      <c r="H87" s="3"/>
      <c r="I87" s="1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60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85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18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45901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11"/>
      <c r="C65" s="1"/>
      <c r="E65" s="4"/>
      <c r="H65" s="3"/>
      <c r="I65" s="5"/>
    </row>
    <row r="66" spans="1:9">
      <c r="A66" s="1"/>
      <c r="B66" s="11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2"/>
      <c r="C70" s="1"/>
      <c r="E70" s="4"/>
      <c r="H70" s="3"/>
      <c r="I70" s="5"/>
    </row>
    <row r="71" spans="1:9">
      <c r="A71" s="1"/>
      <c r="B71" s="2"/>
      <c r="C71" s="1"/>
      <c r="D71" s="6"/>
      <c r="E71" s="4"/>
      <c r="H71" s="3"/>
      <c r="I71" s="5"/>
    </row>
    <row r="72" spans="1:9">
      <c r="A72" s="1"/>
      <c r="B72" s="11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18"/>
      <c r="C84" s="1"/>
      <c r="E84" s="4"/>
      <c r="H84" s="3"/>
      <c r="I84" s="5"/>
    </row>
    <row r="85" spans="1:9">
      <c r="A85" s="1"/>
      <c r="B85" s="3"/>
      <c r="C85" s="1"/>
      <c r="E85" s="4"/>
      <c r="H85" s="3"/>
      <c r="I85" s="5"/>
    </row>
    <row r="86" spans="1:9">
      <c r="A86" s="1"/>
      <c r="B86" s="2"/>
      <c r="C86" s="1"/>
      <c r="H86" s="3"/>
      <c r="I86" s="5"/>
    </row>
    <row r="87" spans="1:9">
      <c r="A87" s="1"/>
      <c r="B87" s="2"/>
      <c r="C87" s="1"/>
      <c r="E87" s="4"/>
      <c r="H87" s="3"/>
      <c r="I87" s="5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31"/>
  <dimension ref="A1:I96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98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18</v>
      </c>
      <c r="G4" s="24"/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45994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7"/>
      <c r="D30" s="4"/>
      <c r="H30" s="5"/>
      <c r="I30" s="6"/>
    </row>
    <row r="31" spans="1:9">
      <c r="A31" s="7"/>
      <c r="D31" s="4"/>
      <c r="H31" s="5"/>
      <c r="I31" s="6"/>
    </row>
    <row r="32" spans="1:9">
      <c r="A32" s="9"/>
      <c r="D32" s="4"/>
      <c r="H32" s="5"/>
      <c r="I32" s="6"/>
    </row>
    <row r="33" spans="1:9">
      <c r="A33" s="11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7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7"/>
      <c r="D47" s="4"/>
      <c r="H47" s="5"/>
      <c r="I47" s="6"/>
    </row>
    <row r="48" spans="1:9">
      <c r="A48" s="7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11"/>
      <c r="D51" s="4"/>
      <c r="H51" s="5"/>
      <c r="I51" s="6"/>
    </row>
    <row r="52" spans="1:9">
      <c r="A52" s="11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9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11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11"/>
      <c r="C71" s="1"/>
      <c r="E71" s="4"/>
      <c r="H71" s="3"/>
      <c r="I71" s="5"/>
    </row>
    <row r="72" spans="1:9">
      <c r="A72" s="1"/>
      <c r="B72" s="11"/>
      <c r="C72" s="1"/>
      <c r="E72" s="4"/>
      <c r="H72" s="3"/>
      <c r="I72" s="5"/>
    </row>
    <row r="73" spans="1:9">
      <c r="A73" s="1"/>
      <c r="B73" s="11"/>
      <c r="C73" s="1"/>
      <c r="E73" s="4"/>
      <c r="H73" s="3"/>
      <c r="I73" s="5"/>
    </row>
    <row r="74" spans="1:9">
      <c r="A74" s="1"/>
      <c r="B74" s="11"/>
      <c r="C74" s="1"/>
      <c r="E74" s="4"/>
      <c r="H74" s="3"/>
      <c r="I74" s="5"/>
    </row>
    <row r="75" spans="1:9">
      <c r="A75" s="1"/>
      <c r="B75" s="11"/>
      <c r="C75" s="1"/>
      <c r="E75" s="4"/>
      <c r="H75" s="3"/>
      <c r="I75" s="5"/>
    </row>
    <row r="76" spans="1:9">
      <c r="A76" s="1"/>
      <c r="B76" s="11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2"/>
      <c r="C79" s="1"/>
      <c r="E79" s="4"/>
      <c r="H79" s="3"/>
      <c r="I79" s="5"/>
    </row>
    <row r="80" spans="1:9">
      <c r="A80" s="1"/>
      <c r="B80" s="2"/>
      <c r="C80" s="1"/>
      <c r="D80" s="6"/>
      <c r="E80" s="4"/>
      <c r="H80" s="3"/>
      <c r="I80" s="5"/>
    </row>
    <row r="81" spans="1:9">
      <c r="A81" s="1"/>
      <c r="B81" s="11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18"/>
      <c r="D93" s="4"/>
      <c r="H93" s="5"/>
      <c r="I93" s="6"/>
    </row>
    <row r="94" spans="1:9">
      <c r="D94" s="4"/>
      <c r="H94" s="5"/>
      <c r="I94" s="6"/>
    </row>
    <row r="95" spans="1:9">
      <c r="A95" s="2"/>
      <c r="H95" s="5"/>
      <c r="I95" s="6"/>
    </row>
    <row r="96" spans="1:9">
      <c r="A96" s="2"/>
      <c r="D96" s="4"/>
      <c r="H96" s="5"/>
      <c r="I96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26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65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17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16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7"/>
      <c r="D32" s="4"/>
      <c r="H32" s="5"/>
      <c r="I32" s="6"/>
    </row>
    <row r="33" spans="1:9">
      <c r="A33" s="7"/>
      <c r="D33" s="4"/>
      <c r="H33" s="5"/>
      <c r="I33" s="6"/>
    </row>
    <row r="34" spans="1:9">
      <c r="A34" s="9"/>
      <c r="D34" s="4"/>
      <c r="H34" s="5"/>
      <c r="I34" s="6"/>
    </row>
    <row r="35" spans="1:9">
      <c r="A35" s="11"/>
      <c r="D35" s="4"/>
      <c r="H35" s="5"/>
      <c r="I35" s="6"/>
    </row>
    <row r="36" spans="1:9">
      <c r="A36" s="11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H38" s="5"/>
      <c r="I38" s="6"/>
    </row>
    <row r="39" spans="1:9">
      <c r="A39" s="9"/>
      <c r="D39" s="4"/>
      <c r="H39" s="5"/>
      <c r="I39" s="6"/>
    </row>
    <row r="40" spans="1:9">
      <c r="A40" s="9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G42" s="6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21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7"/>
      <c r="D51" s="4"/>
      <c r="H51" s="5"/>
      <c r="I51" s="6"/>
    </row>
    <row r="52" spans="1:9">
      <c r="A52" s="7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3"/>
      <c r="I54" s="5"/>
    </row>
    <row r="55" spans="1:9">
      <c r="A55" s="1"/>
      <c r="B55" s="11"/>
      <c r="C55" s="1"/>
      <c r="E55" s="4"/>
      <c r="H55" s="3"/>
      <c r="I55" s="5"/>
    </row>
    <row r="56" spans="1:9">
      <c r="A56" s="1"/>
      <c r="B56" s="11"/>
      <c r="C56" s="1"/>
      <c r="E56" s="4"/>
      <c r="H56" s="3"/>
      <c r="I56" s="5"/>
    </row>
    <row r="57" spans="1:9">
      <c r="A57" s="1"/>
      <c r="B57" s="9"/>
      <c r="C57" s="1"/>
      <c r="E57" s="4"/>
      <c r="H57" s="3"/>
      <c r="I57" s="5"/>
    </row>
    <row r="58" spans="1:9">
      <c r="A58" s="1"/>
      <c r="B58" s="9"/>
      <c r="C58" s="1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6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11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9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11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2"/>
      <c r="C91" s="1"/>
      <c r="H91" s="3"/>
      <c r="I91" s="5"/>
    </row>
    <row r="92" spans="1:9">
      <c r="A92" s="1"/>
      <c r="B92" s="2"/>
      <c r="C92" s="1"/>
      <c r="E92" s="4"/>
      <c r="H92" s="3"/>
      <c r="I92" s="5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68"/>
  <dimension ref="A1:I10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62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17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7"/>
      <c r="D19" s="4"/>
      <c r="H19" s="5"/>
      <c r="I19" s="6"/>
    </row>
    <row r="20" spans="1:9">
      <c r="A20" s="7"/>
      <c r="D20" s="4"/>
      <c r="H20" s="5"/>
      <c r="I20" s="6"/>
    </row>
    <row r="21" spans="1:9">
      <c r="A21" s="7"/>
      <c r="D21" s="4"/>
      <c r="H21" s="5"/>
      <c r="I21" s="6"/>
    </row>
    <row r="22" spans="1:9">
      <c r="A22" s="7"/>
      <c r="D22" s="4"/>
      <c r="H22" s="5"/>
      <c r="I22" s="6"/>
    </row>
    <row r="23" spans="1:9">
      <c r="A23" s="7"/>
      <c r="D23" s="4"/>
      <c r="H23" s="5"/>
      <c r="I23" s="6"/>
    </row>
    <row r="24" spans="1:9">
      <c r="A24" s="7"/>
      <c r="D24" s="4"/>
      <c r="H24" s="5"/>
      <c r="I24" s="6"/>
    </row>
    <row r="25" spans="1:9">
      <c r="A25" s="2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7"/>
      <c r="D27" s="4"/>
      <c r="H27" s="5"/>
      <c r="I27" s="6"/>
    </row>
    <row r="28" spans="1:9">
      <c r="A28" s="7"/>
      <c r="D28" s="4"/>
      <c r="H28" s="5"/>
      <c r="I28" s="6"/>
    </row>
    <row r="29" spans="1:9">
      <c r="A29" s="7"/>
      <c r="D29" s="4"/>
      <c r="H29" s="5"/>
      <c r="I29" s="6"/>
    </row>
    <row r="30" spans="1:9">
      <c r="A30" s="7"/>
      <c r="B30" s="10"/>
      <c r="D30" s="4"/>
      <c r="H30" s="5"/>
      <c r="I30" s="6"/>
    </row>
    <row r="31" spans="1:9">
      <c r="A31" s="7"/>
      <c r="B31" s="10"/>
      <c r="D31" s="4"/>
      <c r="H31" s="5"/>
      <c r="I31" s="6"/>
    </row>
    <row r="32" spans="1:9">
      <c r="A32" s="7"/>
      <c r="B32" s="10"/>
      <c r="D32" s="4"/>
      <c r="H32" s="5"/>
      <c r="I32" s="6"/>
    </row>
    <row r="33" spans="1:9">
      <c r="A33" s="21"/>
      <c r="B33" s="10"/>
      <c r="D33" s="4"/>
      <c r="H33" s="5"/>
      <c r="I33" s="6"/>
    </row>
    <row r="34" spans="1:9">
      <c r="A34" s="7"/>
      <c r="B34" s="10"/>
      <c r="D34" s="4"/>
      <c r="H34" s="5"/>
      <c r="I34" s="6"/>
    </row>
    <row r="35" spans="1:9">
      <c r="A35" s="21"/>
      <c r="B35" s="10"/>
      <c r="D35" s="4"/>
      <c r="H35" s="5"/>
      <c r="I35" s="6"/>
    </row>
    <row r="36" spans="1:9">
      <c r="A36" s="7"/>
      <c r="B36" s="10"/>
      <c r="D36" s="4"/>
      <c r="H36" s="5"/>
      <c r="I36" s="6"/>
    </row>
    <row r="37" spans="1:9">
      <c r="A37" s="7"/>
      <c r="B37" s="10"/>
      <c r="D37" s="4"/>
      <c r="H37" s="5"/>
      <c r="I37" s="6"/>
    </row>
    <row r="38" spans="1:9">
      <c r="A38" s="7"/>
      <c r="B38" s="10"/>
      <c r="D38" s="4"/>
      <c r="H38" s="5"/>
      <c r="I38" s="6"/>
    </row>
    <row r="39" spans="1:9">
      <c r="A39" s="7"/>
      <c r="B39" s="10"/>
      <c r="D39" s="4"/>
      <c r="H39" s="5"/>
      <c r="I39" s="6"/>
    </row>
    <row r="40" spans="1:9">
      <c r="A40" s="7"/>
      <c r="B40" s="10"/>
      <c r="D40" s="4"/>
      <c r="H40" s="5"/>
      <c r="I40" s="6"/>
    </row>
    <row r="41" spans="1:9">
      <c r="A41" s="7"/>
      <c r="B41" s="10"/>
      <c r="D41" s="4"/>
      <c r="H41" s="5"/>
      <c r="I41" s="6"/>
    </row>
    <row r="42" spans="1:9">
      <c r="A42" s="7"/>
      <c r="B42" s="10"/>
      <c r="D42" s="4"/>
      <c r="H42" s="5"/>
      <c r="I42" s="6"/>
    </row>
    <row r="43" spans="1:9">
      <c r="A43" s="9"/>
      <c r="D43" s="4"/>
      <c r="H43" s="5"/>
      <c r="I43" s="6"/>
    </row>
    <row r="44" spans="1:9">
      <c r="A44" s="7"/>
      <c r="D44" s="4"/>
      <c r="H44" s="5"/>
      <c r="I44" s="6"/>
    </row>
    <row r="45" spans="1:9">
      <c r="A45" s="21"/>
      <c r="B45" s="2"/>
      <c r="D45" s="4"/>
      <c r="H45" s="5"/>
      <c r="I45" s="6"/>
    </row>
    <row r="46" spans="1:9">
      <c r="A46" s="7"/>
      <c r="D46" s="4"/>
      <c r="H46" s="5"/>
      <c r="I46" s="6"/>
    </row>
    <row r="47" spans="1:9">
      <c r="A47" s="7"/>
      <c r="B47" s="10"/>
      <c r="D47" s="4"/>
      <c r="H47" s="5"/>
      <c r="I47" s="6"/>
    </row>
    <row r="48" spans="1:9">
      <c r="A48" s="7"/>
      <c r="B48" s="10"/>
      <c r="D48" s="4"/>
      <c r="H48" s="5"/>
      <c r="I48" s="6"/>
    </row>
    <row r="49" spans="1:9">
      <c r="A49" s="7"/>
      <c r="B49" s="10"/>
      <c r="D49" s="4"/>
      <c r="H49" s="5"/>
      <c r="I49" s="6"/>
    </row>
    <row r="50" spans="1:9">
      <c r="A50" s="7"/>
      <c r="B50" s="10"/>
      <c r="D50" s="4"/>
      <c r="H50" s="5"/>
      <c r="I50" s="6"/>
    </row>
    <row r="51" spans="1:9">
      <c r="A51" s="7"/>
      <c r="B51" s="10"/>
      <c r="D51" s="4"/>
      <c r="H51" s="5"/>
      <c r="I51" s="6"/>
    </row>
    <row r="52" spans="1:9">
      <c r="A52" s="7"/>
      <c r="B52" s="10"/>
      <c r="D52" s="4"/>
      <c r="H52" s="5"/>
      <c r="I52" s="6"/>
    </row>
    <row r="53" spans="1:9">
      <c r="A53" s="7"/>
      <c r="B53" s="10"/>
      <c r="D53" s="4"/>
      <c r="H53" s="5"/>
      <c r="I53" s="6"/>
    </row>
    <row r="54" spans="1:9">
      <c r="A54" s="1"/>
      <c r="B54" s="7"/>
      <c r="C54" s="10"/>
      <c r="E54" s="4"/>
      <c r="H54" s="3"/>
      <c r="I54" s="5"/>
    </row>
    <row r="55" spans="1:9">
      <c r="A55" s="1"/>
      <c r="B55" s="21"/>
      <c r="C55" s="10"/>
      <c r="E55" s="4"/>
      <c r="H55" s="3"/>
      <c r="I55" s="5"/>
    </row>
    <row r="56" spans="1:9">
      <c r="A56" s="1"/>
      <c r="B56" s="7"/>
      <c r="C56" s="10"/>
      <c r="E56" s="4"/>
      <c r="H56" s="3"/>
      <c r="I56" s="5"/>
    </row>
    <row r="57" spans="1:9">
      <c r="A57" s="1"/>
      <c r="B57" s="7"/>
      <c r="C57" s="10"/>
      <c r="E57" s="4"/>
      <c r="H57" s="3"/>
      <c r="I57" s="5"/>
    </row>
    <row r="58" spans="1:9">
      <c r="A58" s="1"/>
      <c r="B58" s="7"/>
      <c r="C58" s="10"/>
      <c r="E58" s="4"/>
      <c r="H58" s="3"/>
      <c r="I58" s="5"/>
    </row>
    <row r="59" spans="1:9">
      <c r="A59" s="1"/>
      <c r="B59" s="7"/>
      <c r="C59" s="10"/>
      <c r="E59" s="4"/>
      <c r="H59" s="3"/>
      <c r="I59" s="5"/>
    </row>
    <row r="60" spans="1:9">
      <c r="A60" s="1"/>
      <c r="B60" s="7"/>
      <c r="C60" s="10"/>
      <c r="E60" s="4"/>
      <c r="H60" s="3"/>
      <c r="I60" s="5"/>
    </row>
    <row r="61" spans="1:9">
      <c r="A61" s="1"/>
      <c r="B61" s="7"/>
      <c r="C61" s="10"/>
      <c r="E61" s="4"/>
      <c r="H61" s="3"/>
      <c r="I61" s="5"/>
    </row>
    <row r="62" spans="1:9">
      <c r="A62" s="1"/>
      <c r="B62" s="7"/>
      <c r="C62" s="10"/>
      <c r="E62" s="4"/>
      <c r="H62" s="3"/>
      <c r="I62" s="5"/>
    </row>
    <row r="63" spans="1:9">
      <c r="A63" s="1"/>
      <c r="B63" s="7"/>
      <c r="C63" s="10"/>
      <c r="E63" s="4"/>
      <c r="H63" s="3"/>
      <c r="I63" s="5"/>
    </row>
    <row r="64" spans="1:9">
      <c r="A64" s="1"/>
      <c r="B64" s="7"/>
      <c r="C64" s="10"/>
      <c r="E64" s="4"/>
      <c r="H64" s="3"/>
      <c r="I64" s="5"/>
    </row>
    <row r="65" spans="1:9">
      <c r="A65" s="1"/>
      <c r="B65" s="7"/>
      <c r="C65" s="10"/>
      <c r="E65" s="4"/>
      <c r="H65" s="3"/>
      <c r="I65" s="5"/>
    </row>
    <row r="66" spans="1:9">
      <c r="A66" s="1"/>
      <c r="B66" s="7"/>
      <c r="C66" s="10"/>
      <c r="E66" s="4"/>
      <c r="H66" s="3"/>
      <c r="I66" s="5"/>
    </row>
    <row r="67" spans="1:9">
      <c r="A67" s="1"/>
      <c r="B67" s="7"/>
      <c r="C67" s="10"/>
      <c r="E67" s="4"/>
      <c r="H67" s="3"/>
      <c r="I67" s="5"/>
    </row>
    <row r="68" spans="1:9">
      <c r="A68" s="1"/>
      <c r="B68" s="21"/>
      <c r="C68" s="10"/>
      <c r="E68" s="4"/>
      <c r="H68" s="3"/>
      <c r="I68" s="5"/>
    </row>
    <row r="69" spans="1:9">
      <c r="A69" s="1"/>
      <c r="B69" s="7"/>
      <c r="C69" s="10"/>
      <c r="E69" s="4"/>
      <c r="H69" s="3"/>
      <c r="I69" s="5"/>
    </row>
    <row r="70" spans="1:9">
      <c r="A70" s="1"/>
      <c r="B70" s="7"/>
      <c r="C70" s="10"/>
      <c r="E70" s="4"/>
      <c r="H70" s="3"/>
      <c r="I70" s="5"/>
    </row>
    <row r="71" spans="1:9">
      <c r="A71" s="1"/>
      <c r="B71" s="7"/>
      <c r="C71" s="10"/>
      <c r="E71" s="4"/>
      <c r="H71" s="3"/>
      <c r="I71" s="5"/>
    </row>
    <row r="72" spans="1:9">
      <c r="A72" s="1"/>
      <c r="B72" s="7"/>
      <c r="C72" s="10"/>
      <c r="E72" s="4"/>
      <c r="H72" s="3"/>
      <c r="I72" s="5"/>
    </row>
    <row r="73" spans="1:9">
      <c r="A73" s="1"/>
      <c r="B73" s="7"/>
      <c r="C73" s="10"/>
      <c r="E73" s="4"/>
      <c r="H73" s="3"/>
      <c r="I73" s="5"/>
    </row>
    <row r="74" spans="1:9">
      <c r="A74" s="1"/>
      <c r="B74" s="7"/>
      <c r="C74" s="10"/>
      <c r="E74" s="4"/>
      <c r="H74" s="3"/>
      <c r="I74" s="5"/>
    </row>
    <row r="75" spans="1:9">
      <c r="A75" s="1"/>
      <c r="B75" s="7"/>
      <c r="C75" s="10"/>
      <c r="E75" s="4"/>
      <c r="H75" s="3"/>
      <c r="I75" s="5"/>
    </row>
    <row r="76" spans="1:9">
      <c r="A76" s="1"/>
      <c r="B76" s="7"/>
      <c r="C76" s="10"/>
      <c r="E76" s="4"/>
      <c r="H76" s="3"/>
      <c r="I76" s="5"/>
    </row>
    <row r="77" spans="1:9">
      <c r="A77" s="1"/>
      <c r="B77" s="7"/>
      <c r="C77" s="10"/>
      <c r="E77" s="4"/>
      <c r="H77" s="3"/>
      <c r="I77" s="5"/>
    </row>
    <row r="78" spans="1:9">
      <c r="A78" s="1"/>
      <c r="B78" s="7"/>
      <c r="C78" s="10"/>
      <c r="E78" s="4"/>
      <c r="H78" s="3"/>
      <c r="I78" s="5"/>
    </row>
    <row r="79" spans="1:9">
      <c r="A79" s="1"/>
      <c r="B79" s="7"/>
      <c r="C79" s="10"/>
      <c r="E79" s="4"/>
      <c r="H79" s="3"/>
      <c r="I79" s="5"/>
    </row>
    <row r="80" spans="1:9">
      <c r="A80" s="1"/>
      <c r="B80" s="7"/>
      <c r="C80" s="10"/>
      <c r="E80" s="4"/>
      <c r="H80" s="3"/>
      <c r="I80" s="5"/>
    </row>
    <row r="81" spans="1:9">
      <c r="A81" s="1"/>
      <c r="B81" s="7"/>
      <c r="C81" s="10"/>
      <c r="E81" s="4"/>
      <c r="H81" s="3"/>
      <c r="I81" s="5"/>
    </row>
    <row r="82" spans="1:9">
      <c r="A82" s="1"/>
      <c r="B82" s="7"/>
      <c r="C82" s="10"/>
      <c r="E82" s="4"/>
      <c r="H82" s="3"/>
      <c r="I82" s="5"/>
    </row>
    <row r="83" spans="1:9">
      <c r="A83" s="1"/>
      <c r="B83" s="7"/>
      <c r="C83" s="10"/>
      <c r="E83" s="4"/>
      <c r="H83" s="3"/>
      <c r="I83" s="5"/>
    </row>
    <row r="84" spans="1:9">
      <c r="A84" s="1"/>
      <c r="B84" s="7"/>
      <c r="C84" s="10"/>
      <c r="E84" s="4"/>
      <c r="H84" s="3"/>
      <c r="I84" s="5"/>
    </row>
    <row r="85" spans="1:9">
      <c r="A85" s="1"/>
      <c r="B85" s="7"/>
      <c r="C85" s="10"/>
      <c r="E85" s="4"/>
      <c r="H85" s="3"/>
      <c r="I85" s="5"/>
    </row>
    <row r="86" spans="1:9">
      <c r="A86" s="1"/>
      <c r="B86" s="7"/>
      <c r="C86" s="10"/>
      <c r="E86" s="4"/>
      <c r="H86" s="3"/>
      <c r="I86" s="5"/>
    </row>
    <row r="87" spans="1:9">
      <c r="A87" s="1"/>
      <c r="B87" s="21"/>
      <c r="C87" s="10"/>
      <c r="E87" s="4"/>
      <c r="H87" s="3"/>
      <c r="I87" s="5"/>
    </row>
    <row r="88" spans="1:9">
      <c r="A88" s="1"/>
      <c r="B88" s="21"/>
      <c r="C88" s="10"/>
      <c r="E88" s="4"/>
      <c r="H88" s="3"/>
      <c r="I88" s="5"/>
    </row>
    <row r="89" spans="1:9">
      <c r="A89" s="1"/>
      <c r="B89" s="7"/>
      <c r="C89" s="10"/>
      <c r="E89" s="4"/>
      <c r="H89" s="3"/>
      <c r="I89" s="5"/>
    </row>
    <row r="90" spans="1:9">
      <c r="A90" s="1"/>
      <c r="B90" s="11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A99" s="9"/>
      <c r="D99" s="4"/>
      <c r="H99" s="5"/>
      <c r="I99" s="6"/>
    </row>
    <row r="100" spans="1:9">
      <c r="D100" s="4"/>
      <c r="H100" s="5"/>
      <c r="I100" s="6"/>
    </row>
    <row r="101" spans="1:9">
      <c r="A101" s="2"/>
      <c r="H101" s="5"/>
      <c r="I101" s="6"/>
    </row>
    <row r="102" spans="1:9">
      <c r="A102" s="2"/>
      <c r="D102" s="4"/>
      <c r="H102" s="5"/>
      <c r="I102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AE93-7B67-430E-809F-39476DA04174}"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93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15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45916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SUM(E17:E24)</f>
        <v>0</v>
      </c>
      <c r="F25" s="3">
        <f>SUM(F17:F24)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11"/>
      <c r="B36" s="10"/>
      <c r="D36" s="4"/>
      <c r="H36" s="5"/>
      <c r="I36" s="6"/>
    </row>
    <row r="37" spans="1:9">
      <c r="A37" s="11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9"/>
      <c r="B45" s="10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11"/>
      <c r="B47" s="10"/>
      <c r="D47" s="4"/>
      <c r="H47" s="5"/>
      <c r="I47" s="6"/>
    </row>
    <row r="48" spans="1:9">
      <c r="A48" s="11"/>
      <c r="B48" s="10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9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9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11"/>
      <c r="C57" s="10"/>
      <c r="E57" s="4"/>
      <c r="H57" s="3"/>
      <c r="I57" s="5"/>
    </row>
    <row r="58" spans="1:9">
      <c r="A58" s="1"/>
      <c r="B58" s="11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B66" s="3"/>
      <c r="C66" s="1"/>
      <c r="H66" s="3"/>
      <c r="I66" s="1"/>
    </row>
    <row r="67" spans="1:9">
      <c r="B67" s="3"/>
      <c r="C67" s="1"/>
      <c r="H67" s="3"/>
      <c r="I67" s="1"/>
    </row>
    <row r="68" spans="1:9">
      <c r="B68" s="3"/>
      <c r="C68" s="1"/>
      <c r="H68" s="3"/>
      <c r="I68" s="1"/>
    </row>
    <row r="69" spans="1:9">
      <c r="B69" s="3"/>
      <c r="C69" s="1"/>
      <c r="H69" s="3"/>
      <c r="I69" s="1"/>
    </row>
    <row r="70" spans="1:9">
      <c r="B70" s="3"/>
      <c r="C70" s="1"/>
      <c r="H70" s="3"/>
      <c r="I70" s="1"/>
    </row>
    <row r="71" spans="1:9">
      <c r="B71" s="3"/>
      <c r="C71" s="1"/>
      <c r="H71" s="3"/>
      <c r="I71" s="1"/>
    </row>
    <row r="72" spans="1:9">
      <c r="B72" s="3"/>
      <c r="C72" s="1"/>
      <c r="H72" s="3"/>
      <c r="I72" s="1"/>
    </row>
    <row r="73" spans="1:9">
      <c r="B73" s="3"/>
      <c r="C73" s="1"/>
      <c r="H73" s="3"/>
      <c r="I73" s="1"/>
    </row>
    <row r="74" spans="1:9">
      <c r="B74" s="3"/>
      <c r="C74" s="1"/>
      <c r="H74" s="3"/>
      <c r="I74" s="1"/>
    </row>
    <row r="75" spans="1:9">
      <c r="B75" s="3"/>
      <c r="C75" s="1"/>
      <c r="H75" s="3"/>
      <c r="I75" s="1"/>
    </row>
    <row r="76" spans="1:9">
      <c r="B76" s="3"/>
      <c r="C76" s="1"/>
      <c r="H76" s="3"/>
      <c r="I76" s="1"/>
    </row>
    <row r="77" spans="1:9">
      <c r="B77" s="3"/>
      <c r="C77" s="1"/>
      <c r="H77" s="3"/>
      <c r="I77" s="1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12"/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82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15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11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11"/>
      <c r="B46" s="10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11"/>
      <c r="C63" s="10"/>
      <c r="E63" s="4"/>
      <c r="H63" s="3"/>
      <c r="I63" s="5"/>
    </row>
    <row r="64" spans="1:9">
      <c r="A64" s="1"/>
      <c r="B64" s="11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B72" s="3"/>
      <c r="C72" s="1"/>
      <c r="H72" s="3"/>
      <c r="I72" s="1"/>
    </row>
    <row r="73" spans="1:9">
      <c r="B73" s="3"/>
      <c r="C73" s="1"/>
      <c r="H73" s="3"/>
      <c r="I73" s="1"/>
    </row>
    <row r="74" spans="1:9">
      <c r="B74" s="3"/>
      <c r="C74" s="1"/>
      <c r="H74" s="3"/>
      <c r="I74" s="1"/>
    </row>
    <row r="75" spans="1:9">
      <c r="B75" s="3"/>
      <c r="C75" s="1"/>
      <c r="H75" s="3"/>
      <c r="I75" s="1"/>
    </row>
    <row r="76" spans="1:9">
      <c r="B76" s="3"/>
      <c r="C76" s="1"/>
      <c r="H76" s="3"/>
      <c r="I76" s="1"/>
    </row>
    <row r="77" spans="1:9">
      <c r="B77" s="3"/>
      <c r="C77" s="1"/>
      <c r="H77" s="3"/>
      <c r="I77" s="1"/>
    </row>
    <row r="78" spans="1:9">
      <c r="B78" s="3"/>
      <c r="C78" s="1"/>
      <c r="H78" s="3"/>
      <c r="I78" s="1"/>
    </row>
    <row r="79" spans="1:9">
      <c r="B79" s="3"/>
      <c r="C79" s="1"/>
      <c r="H79" s="3"/>
      <c r="I79" s="1"/>
    </row>
    <row r="80" spans="1:9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9"/>
  <dimension ref="A1:I101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30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61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G28" s="6"/>
      <c r="H28" s="5"/>
      <c r="I28" s="6"/>
    </row>
    <row r="29" spans="1:9">
      <c r="A29" s="7"/>
      <c r="D29" s="4"/>
      <c r="H29" s="5"/>
      <c r="I29" s="6"/>
    </row>
    <row r="30" spans="1:9">
      <c r="A30" s="7"/>
      <c r="D30" s="4"/>
      <c r="H30" s="5"/>
      <c r="I30" s="6"/>
    </row>
    <row r="31" spans="1:9">
      <c r="A31" s="9"/>
      <c r="D31" s="4"/>
      <c r="H31" s="5"/>
      <c r="I31" s="6"/>
    </row>
    <row r="32" spans="1:9">
      <c r="A32" s="11"/>
      <c r="D32" s="4"/>
      <c r="H32" s="5"/>
      <c r="I32" s="6"/>
    </row>
    <row r="33" spans="1:9">
      <c r="A33" s="11"/>
      <c r="D33" s="4"/>
      <c r="H33" s="5"/>
      <c r="I33" s="6"/>
    </row>
    <row r="34" spans="1:9">
      <c r="A34" s="9"/>
      <c r="D34" s="4"/>
      <c r="H34" s="5"/>
      <c r="I34" s="6"/>
    </row>
    <row r="35" spans="1:9">
      <c r="A35" s="9"/>
      <c r="D35" s="4"/>
      <c r="H35" s="5"/>
      <c r="I35" s="6"/>
    </row>
    <row r="36" spans="1:9">
      <c r="A36" s="9"/>
      <c r="D36" s="4"/>
      <c r="H36" s="5"/>
      <c r="I36" s="6"/>
    </row>
    <row r="37" spans="1:9">
      <c r="A37" s="9"/>
      <c r="D37" s="4"/>
      <c r="H37" s="5"/>
      <c r="I37" s="6"/>
    </row>
    <row r="38" spans="1:9">
      <c r="A38" s="9"/>
      <c r="D38" s="4"/>
      <c r="G38" s="6"/>
      <c r="H38" s="5"/>
      <c r="I38" s="6"/>
    </row>
    <row r="39" spans="1:9">
      <c r="A39" s="7"/>
      <c r="D39" s="4"/>
      <c r="H39" s="5"/>
      <c r="I39" s="6"/>
    </row>
    <row r="40" spans="1:9">
      <c r="A40" s="9"/>
      <c r="D40" s="4"/>
      <c r="H40" s="5"/>
      <c r="I40" s="6"/>
    </row>
    <row r="41" spans="1:9">
      <c r="A41" s="11"/>
      <c r="D41" s="4"/>
      <c r="H41" s="5"/>
      <c r="I41" s="6"/>
    </row>
    <row r="42" spans="1:9">
      <c r="A42" s="9"/>
      <c r="D42" s="4"/>
      <c r="G42" s="6"/>
      <c r="H42" s="5"/>
      <c r="I42" s="6"/>
    </row>
    <row r="43" spans="1:9">
      <c r="A43" s="7"/>
      <c r="D43" s="4"/>
      <c r="H43" s="5"/>
      <c r="I43" s="6"/>
    </row>
    <row r="44" spans="1:9">
      <c r="A44" s="7"/>
      <c r="D44" s="4"/>
      <c r="H44" s="5"/>
      <c r="I44" s="6"/>
    </row>
    <row r="45" spans="1:9">
      <c r="A45" s="9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D50" s="4"/>
      <c r="H50" s="5"/>
      <c r="I50" s="6"/>
    </row>
    <row r="51" spans="1:9">
      <c r="A51" s="11"/>
      <c r="D51" s="4"/>
      <c r="H51" s="5"/>
      <c r="I51" s="6"/>
    </row>
    <row r="52" spans="1:9">
      <c r="A52" s="9"/>
      <c r="D52" s="4"/>
      <c r="H52" s="5"/>
      <c r="I52" s="6"/>
    </row>
    <row r="53" spans="1:9">
      <c r="A53" s="9"/>
      <c r="D53" s="4"/>
      <c r="H53" s="5"/>
      <c r="I53" s="6"/>
    </row>
    <row r="54" spans="1:9">
      <c r="A54" s="1"/>
      <c r="B54" s="9"/>
      <c r="C54" s="1"/>
      <c r="E54" s="4"/>
      <c r="H54" s="6"/>
      <c r="I54" s="5"/>
    </row>
    <row r="55" spans="1:9">
      <c r="A55" s="1"/>
      <c r="B55" s="9"/>
      <c r="C55" s="1"/>
      <c r="E55" s="4"/>
      <c r="H55" s="6"/>
      <c r="I55" s="5"/>
    </row>
    <row r="56" spans="1:9">
      <c r="A56" s="1"/>
      <c r="B56" s="9"/>
      <c r="C56" s="1"/>
      <c r="E56" s="4"/>
      <c r="H56" s="6"/>
      <c r="I56" s="5"/>
    </row>
    <row r="57" spans="1:9">
      <c r="A57" s="1"/>
      <c r="B57" s="9"/>
      <c r="C57" s="1"/>
      <c r="E57" s="4"/>
      <c r="H57" s="6"/>
      <c r="I57" s="5"/>
    </row>
    <row r="58" spans="1:9">
      <c r="A58" s="1"/>
      <c r="B58" s="11"/>
      <c r="C58" s="1"/>
      <c r="E58" s="4"/>
      <c r="H58" s="6"/>
      <c r="I58" s="5"/>
    </row>
    <row r="59" spans="1:9">
      <c r="A59" s="1"/>
      <c r="B59" s="9"/>
      <c r="C59" s="1"/>
      <c r="E59" s="4"/>
      <c r="H59" s="6"/>
      <c r="I59" s="5"/>
    </row>
    <row r="60" spans="1:9">
      <c r="A60" s="1"/>
      <c r="B60" s="9"/>
      <c r="C60" s="1"/>
      <c r="E60" s="4"/>
      <c r="H60" s="6"/>
      <c r="I60" s="5"/>
    </row>
    <row r="61" spans="1:9">
      <c r="A61" s="1"/>
      <c r="B61" s="11"/>
      <c r="C61" s="1"/>
      <c r="E61" s="4"/>
      <c r="H61" s="6"/>
      <c r="I61" s="5"/>
    </row>
    <row r="62" spans="1:9">
      <c r="A62" s="1"/>
      <c r="B62" s="9"/>
      <c r="C62" s="1"/>
      <c r="E62" s="4"/>
      <c r="H62" s="6"/>
      <c r="I62" s="5"/>
    </row>
    <row r="63" spans="1:9">
      <c r="A63" s="1"/>
      <c r="B63" s="9"/>
      <c r="C63" s="1"/>
      <c r="E63" s="4"/>
      <c r="H63" s="6"/>
      <c r="I63" s="5"/>
    </row>
    <row r="64" spans="1:9">
      <c r="A64" s="1"/>
      <c r="B64" s="9"/>
      <c r="C64" s="1"/>
      <c r="E64" s="4"/>
      <c r="H64" s="6"/>
      <c r="I64" s="5"/>
    </row>
    <row r="65" spans="1:9">
      <c r="A65" s="1"/>
      <c r="B65" s="9"/>
      <c r="C65" s="1"/>
      <c r="E65" s="4"/>
      <c r="H65" s="6"/>
      <c r="I65" s="5"/>
    </row>
    <row r="66" spans="1:9">
      <c r="A66" s="1"/>
      <c r="B66" s="9"/>
      <c r="C66" s="1"/>
      <c r="E66" s="4"/>
      <c r="H66" s="6"/>
      <c r="I66" s="5"/>
    </row>
    <row r="67" spans="1:9">
      <c r="A67" s="1"/>
      <c r="B67" s="9"/>
      <c r="C67" s="1"/>
      <c r="E67" s="4"/>
      <c r="H67" s="6"/>
      <c r="I67" s="5"/>
    </row>
    <row r="68" spans="1:9">
      <c r="A68" s="1"/>
      <c r="B68" s="9"/>
      <c r="C68" s="1"/>
      <c r="E68" s="4"/>
      <c r="H68" s="6"/>
      <c r="I68" s="5"/>
    </row>
    <row r="69" spans="1:9">
      <c r="A69" s="1"/>
      <c r="B69" s="11"/>
      <c r="C69" s="1"/>
      <c r="E69" s="4"/>
      <c r="H69" s="6"/>
      <c r="I69" s="5"/>
    </row>
    <row r="70" spans="1:9">
      <c r="A70" s="1"/>
      <c r="B70" s="9"/>
      <c r="C70" s="1"/>
      <c r="E70" s="4"/>
      <c r="H70" s="6"/>
      <c r="I70" s="5"/>
    </row>
    <row r="71" spans="1:9">
      <c r="A71" s="1"/>
      <c r="B71" s="9"/>
      <c r="C71" s="1"/>
      <c r="E71" s="4"/>
      <c r="H71" s="6"/>
      <c r="I71" s="5"/>
    </row>
    <row r="72" spans="1:9">
      <c r="A72" s="1"/>
      <c r="B72" s="9"/>
      <c r="C72" s="1"/>
      <c r="E72" s="4"/>
      <c r="H72" s="6"/>
      <c r="I72" s="5"/>
    </row>
    <row r="73" spans="1:9">
      <c r="A73" s="1"/>
      <c r="B73" s="9"/>
      <c r="C73" s="1"/>
      <c r="E73" s="4"/>
      <c r="H73" s="6"/>
      <c r="I73" s="5"/>
    </row>
    <row r="74" spans="1:9">
      <c r="A74" s="1"/>
      <c r="B74" s="11"/>
      <c r="C74" s="1"/>
      <c r="E74" s="4"/>
      <c r="H74" s="6"/>
      <c r="I74" s="5"/>
    </row>
    <row r="75" spans="1:9">
      <c r="A75" s="1"/>
      <c r="B75" s="9"/>
      <c r="C75" s="1"/>
      <c r="E75" s="4"/>
      <c r="H75" s="6"/>
      <c r="I75" s="5"/>
    </row>
    <row r="76" spans="1:9">
      <c r="A76" s="1"/>
      <c r="B76" s="11"/>
      <c r="C76" s="1"/>
      <c r="E76" s="4"/>
      <c r="H76" s="6"/>
      <c r="I76" s="5"/>
    </row>
    <row r="77" spans="1:9">
      <c r="A77" s="1"/>
      <c r="B77" s="9"/>
      <c r="C77" s="1"/>
      <c r="E77" s="4"/>
      <c r="H77" s="6"/>
      <c r="I77" s="5"/>
    </row>
    <row r="78" spans="1:9">
      <c r="A78" s="1"/>
      <c r="B78" s="9"/>
      <c r="C78" s="1"/>
      <c r="E78" s="4"/>
      <c r="H78" s="6"/>
      <c r="I78" s="5"/>
    </row>
    <row r="79" spans="1:9">
      <c r="A79" s="1"/>
      <c r="B79" s="9"/>
      <c r="C79" s="1"/>
      <c r="E79" s="4"/>
      <c r="H79" s="6"/>
      <c r="I79" s="5"/>
    </row>
    <row r="80" spans="1:9">
      <c r="A80" s="1"/>
      <c r="B80" s="9"/>
      <c r="C80" s="1"/>
      <c r="E80" s="4"/>
      <c r="H80" s="6"/>
      <c r="I80" s="5"/>
    </row>
    <row r="81" spans="1:9">
      <c r="A81" s="1"/>
      <c r="B81" s="9"/>
      <c r="C81" s="1"/>
      <c r="E81" s="4"/>
      <c r="H81" s="6"/>
      <c r="I81" s="5"/>
    </row>
    <row r="82" spans="1:9">
      <c r="A82" s="1"/>
      <c r="B82" s="9"/>
      <c r="C82" s="1"/>
      <c r="E82" s="4"/>
      <c r="H82" s="6"/>
      <c r="I82" s="5"/>
    </row>
    <row r="83" spans="1:9">
      <c r="A83" s="1"/>
      <c r="B83" s="9"/>
      <c r="C83" s="1"/>
      <c r="E83" s="4"/>
      <c r="H83" s="6"/>
      <c r="I83" s="5"/>
    </row>
    <row r="84" spans="1:9">
      <c r="A84" s="1"/>
      <c r="B84" s="11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9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9"/>
      <c r="C92" s="1"/>
      <c r="E92" s="4"/>
      <c r="H92" s="3"/>
      <c r="I92" s="5"/>
    </row>
    <row r="93" spans="1:9">
      <c r="A93" s="9"/>
      <c r="D93" s="4"/>
      <c r="H93" s="5"/>
      <c r="I93" s="6"/>
    </row>
    <row r="94" spans="1:9">
      <c r="A94" s="9"/>
      <c r="D94" s="4"/>
      <c r="H94" s="5"/>
      <c r="I94" s="6"/>
    </row>
    <row r="95" spans="1:9">
      <c r="A95" s="9"/>
      <c r="D95" s="4"/>
      <c r="H95" s="5"/>
      <c r="I95" s="6"/>
    </row>
    <row r="96" spans="1:9">
      <c r="A96" s="9"/>
      <c r="D96" s="4"/>
      <c r="H96" s="5"/>
      <c r="I96" s="6"/>
    </row>
    <row r="97" spans="1:9">
      <c r="A97" s="9"/>
      <c r="D97" s="4"/>
      <c r="H97" s="5"/>
      <c r="I97" s="6"/>
    </row>
    <row r="98" spans="1:9">
      <c r="A98" s="9"/>
      <c r="D98" s="4"/>
      <c r="H98" s="5"/>
      <c r="I98" s="6"/>
    </row>
    <row r="99" spans="1:9">
      <c r="D99" s="4"/>
      <c r="H99" s="5"/>
      <c r="I99" s="6"/>
    </row>
    <row r="100" spans="1:9">
      <c r="A100" s="2"/>
      <c r="H100" s="5"/>
      <c r="I100" s="6"/>
    </row>
    <row r="101" spans="1:9">
      <c r="A101" s="2"/>
      <c r="D101" s="4"/>
      <c r="H101" s="5"/>
      <c r="I101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28"/>
  <dimension ref="A1:K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179687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97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15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45937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11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11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B43" s="10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11"/>
      <c r="B45" s="10"/>
      <c r="D45" s="4"/>
      <c r="H45" s="5"/>
      <c r="I45" s="6"/>
    </row>
    <row r="46" spans="1:9">
      <c r="A46" s="11"/>
      <c r="B46" s="10"/>
      <c r="D46" s="4"/>
      <c r="H46" s="5"/>
      <c r="I46" s="6"/>
    </row>
    <row r="47" spans="1:9">
      <c r="A47" s="9"/>
      <c r="D47" s="4"/>
      <c r="H47" s="5"/>
      <c r="I47" s="6"/>
    </row>
    <row r="48" spans="1:9">
      <c r="A48" s="9"/>
      <c r="D48" s="4"/>
      <c r="H48" s="5"/>
      <c r="I48" s="6"/>
    </row>
    <row r="49" spans="1:9">
      <c r="A49" s="9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11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B64" s="3"/>
      <c r="C64" s="1"/>
      <c r="H64" s="3"/>
      <c r="I64" s="1"/>
    </row>
    <row r="65" spans="1:11">
      <c r="A65" s="1"/>
      <c r="B65" s="3"/>
      <c r="C65" s="1"/>
      <c r="H65" s="3"/>
      <c r="I65" s="1"/>
    </row>
    <row r="66" spans="1:11">
      <c r="A66" s="1"/>
      <c r="B66" s="3"/>
      <c r="C66" s="1"/>
      <c r="H66" s="3"/>
      <c r="I66" s="1"/>
      <c r="J66" s="1">
        <f>KEUKEN!C25</f>
        <v>0</v>
      </c>
      <c r="K66" s="26">
        <f>KEUKEN!D25</f>
        <v>0</v>
      </c>
    </row>
    <row r="67" spans="1:11">
      <c r="B67" s="3"/>
      <c r="C67" s="1"/>
      <c r="H67" s="3"/>
      <c r="I67" s="1"/>
    </row>
    <row r="68" spans="1:11">
      <c r="B68" s="3"/>
      <c r="C68" s="1"/>
      <c r="H68" s="3"/>
      <c r="I68" s="1"/>
    </row>
    <row r="69" spans="1:11">
      <c r="B69" s="3"/>
      <c r="C69" s="1"/>
      <c r="H69" s="3"/>
      <c r="I69" s="1"/>
    </row>
    <row r="70" spans="1:11">
      <c r="B70" s="3"/>
      <c r="C70" s="1"/>
      <c r="H70" s="3"/>
      <c r="I70" s="1"/>
    </row>
    <row r="71" spans="1:11">
      <c r="B71" s="3"/>
      <c r="C71" s="1"/>
      <c r="H71" s="3"/>
      <c r="I71" s="1"/>
    </row>
    <row r="72" spans="1:11">
      <c r="B72" s="3"/>
      <c r="C72" s="1"/>
      <c r="H72" s="3"/>
      <c r="I72" s="1"/>
    </row>
    <row r="73" spans="1:11">
      <c r="B73" s="3"/>
      <c r="C73" s="1"/>
      <c r="H73" s="3"/>
      <c r="I73" s="1"/>
    </row>
    <row r="74" spans="1:11">
      <c r="B74" s="3"/>
      <c r="C74" s="1"/>
      <c r="H74" s="3"/>
      <c r="I74" s="1"/>
    </row>
    <row r="75" spans="1:11">
      <c r="B75" s="3"/>
      <c r="C75" s="1"/>
      <c r="H75" s="3"/>
      <c r="I75" s="1"/>
    </row>
    <row r="76" spans="1:11">
      <c r="B76" s="3"/>
      <c r="C76" s="1"/>
      <c r="H76" s="3"/>
      <c r="I76" s="1"/>
    </row>
    <row r="77" spans="1:11">
      <c r="B77" s="3"/>
      <c r="C77" s="1"/>
      <c r="H77" s="3"/>
      <c r="I77" s="1"/>
    </row>
    <row r="78" spans="1:11">
      <c r="B78" s="3"/>
      <c r="C78" s="1"/>
      <c r="H78" s="3"/>
      <c r="I78" s="1"/>
    </row>
    <row r="79" spans="1:11">
      <c r="B79" s="3"/>
      <c r="C79" s="1"/>
      <c r="H79" s="3"/>
      <c r="I79" s="1"/>
    </row>
    <row r="80" spans="1:11">
      <c r="B80" s="3"/>
      <c r="C80" s="1"/>
      <c r="H80" s="3"/>
      <c r="I80" s="1"/>
    </row>
    <row r="81" spans="2:9">
      <c r="B81" s="3"/>
      <c r="C81" s="1"/>
      <c r="H81" s="3"/>
      <c r="I81" s="1"/>
    </row>
    <row r="82" spans="2:9">
      <c r="B82" s="3"/>
      <c r="C82" s="1"/>
      <c r="H82" s="3"/>
      <c r="I82" s="1"/>
    </row>
    <row r="83" spans="2:9">
      <c r="B83" s="3"/>
      <c r="C83" s="1"/>
      <c r="H83" s="3"/>
      <c r="I83" s="1"/>
    </row>
    <row r="84" spans="2:9">
      <c r="B84" s="3"/>
      <c r="C84" s="1"/>
      <c r="H84" s="3"/>
      <c r="I84" s="1"/>
    </row>
    <row r="85" spans="2:9">
      <c r="B85" s="3"/>
      <c r="C85" s="1"/>
      <c r="H85" s="3"/>
      <c r="I85" s="1"/>
    </row>
    <row r="86" spans="2:9">
      <c r="B86" s="3"/>
      <c r="C86" s="1"/>
      <c r="H86" s="3"/>
      <c r="I86" s="1"/>
    </row>
    <row r="87" spans="2:9">
      <c r="B87" s="3"/>
      <c r="C87" s="1"/>
      <c r="H87" s="3"/>
      <c r="I87" s="1"/>
    </row>
    <row r="88" spans="2:9">
      <c r="B88" s="3"/>
      <c r="C88" s="1"/>
      <c r="H88" s="3"/>
      <c r="I88" s="1"/>
    </row>
    <row r="89" spans="2:9">
      <c r="B89" s="3"/>
      <c r="C89" s="1"/>
      <c r="H89" s="3"/>
      <c r="I89" s="1"/>
    </row>
    <row r="90" spans="2:9">
      <c r="B90" s="3"/>
      <c r="C90" s="1"/>
      <c r="H90" s="3"/>
      <c r="I90" s="1"/>
    </row>
    <row r="91" spans="2:9">
      <c r="B91" s="3"/>
      <c r="C91" s="1"/>
      <c r="H91" s="3"/>
      <c r="I91" s="1"/>
    </row>
    <row r="92" spans="2:9">
      <c r="B92" s="3"/>
      <c r="C92" s="1"/>
      <c r="H92" s="3"/>
      <c r="I92" s="1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9"/>
  <dimension ref="A1:I106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7.72656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46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15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11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9"/>
      <c r="C63" s="10"/>
      <c r="E63" s="4"/>
      <c r="H63" s="3"/>
      <c r="I63" s="5"/>
    </row>
    <row r="64" spans="1:9">
      <c r="A64" s="1"/>
      <c r="B64" s="9"/>
      <c r="C64" s="10"/>
      <c r="E64" s="4"/>
      <c r="H64" s="3"/>
      <c r="I64" s="5"/>
    </row>
    <row r="65" spans="1:9">
      <c r="A65" s="1"/>
      <c r="B65" s="9"/>
      <c r="C65" s="10"/>
      <c r="E65" s="4"/>
      <c r="H65" s="3"/>
      <c r="I65" s="5"/>
    </row>
    <row r="66" spans="1:9">
      <c r="A66" s="1"/>
      <c r="B66" s="9"/>
      <c r="C66" s="10"/>
      <c r="E66" s="4"/>
      <c r="H66" s="3"/>
      <c r="I66" s="5"/>
    </row>
    <row r="67" spans="1:9">
      <c r="A67" s="1"/>
      <c r="B67" s="9"/>
      <c r="C67" s="10"/>
      <c r="E67" s="4"/>
      <c r="H67" s="3"/>
      <c r="I67" s="5"/>
    </row>
    <row r="68" spans="1:9">
      <c r="A68" s="1"/>
      <c r="B68" s="9"/>
      <c r="C68" s="10"/>
      <c r="E68" s="4"/>
      <c r="H68" s="3"/>
      <c r="I68" s="5"/>
    </row>
    <row r="69" spans="1:9">
      <c r="A69" s="1"/>
      <c r="B69" s="9"/>
      <c r="C69" s="10"/>
      <c r="E69" s="4"/>
      <c r="H69" s="3"/>
      <c r="I69" s="5"/>
    </row>
    <row r="70" spans="1:9">
      <c r="A70" s="1"/>
      <c r="B70" s="9"/>
      <c r="C70" s="10"/>
      <c r="E70" s="4"/>
      <c r="H70" s="3"/>
      <c r="I70" s="5"/>
    </row>
    <row r="71" spans="1:9">
      <c r="A71" s="1"/>
      <c r="B71" s="9"/>
      <c r="C71" s="10"/>
      <c r="E71" s="4"/>
      <c r="H71" s="3"/>
      <c r="I71" s="5"/>
    </row>
    <row r="72" spans="1:9">
      <c r="A72" s="1"/>
      <c r="B72" s="9"/>
      <c r="C72" s="10"/>
      <c r="E72" s="4"/>
      <c r="H72" s="3"/>
      <c r="I72" s="5"/>
    </row>
    <row r="73" spans="1:9">
      <c r="A73" s="1"/>
      <c r="B73" s="11"/>
      <c r="C73" s="10"/>
      <c r="E73" s="4"/>
      <c r="H73" s="3"/>
      <c r="I73" s="5"/>
    </row>
    <row r="74" spans="1:9">
      <c r="A74" s="1"/>
      <c r="B74" s="9"/>
      <c r="C74" s="10"/>
      <c r="E74" s="4"/>
      <c r="H74" s="3"/>
      <c r="I74" s="5"/>
    </row>
    <row r="75" spans="1:9">
      <c r="A75" s="1"/>
      <c r="B75" s="9"/>
      <c r="C75" s="10"/>
      <c r="E75" s="4"/>
      <c r="H75" s="3"/>
      <c r="I75" s="5"/>
    </row>
    <row r="76" spans="1:9">
      <c r="A76" s="1"/>
      <c r="B76" s="9"/>
      <c r="C76" s="10"/>
      <c r="E76" s="4"/>
      <c r="H76" s="3"/>
      <c r="I76" s="5"/>
    </row>
    <row r="77" spans="1:9">
      <c r="A77" s="1"/>
      <c r="B77" s="9"/>
      <c r="C77" s="10"/>
      <c r="E77" s="4"/>
      <c r="H77" s="3"/>
      <c r="I77" s="5"/>
    </row>
    <row r="78" spans="1:9">
      <c r="A78" s="1"/>
      <c r="B78" s="9"/>
      <c r="C78" s="10"/>
      <c r="E78" s="4"/>
      <c r="H78" s="3"/>
      <c r="I78" s="5"/>
    </row>
    <row r="79" spans="1:9">
      <c r="A79" s="1"/>
      <c r="B79" s="9"/>
      <c r="C79" s="10"/>
      <c r="E79" s="4"/>
      <c r="H79" s="3"/>
      <c r="I79" s="5"/>
    </row>
    <row r="80" spans="1:9">
      <c r="A80" s="1"/>
      <c r="B80" s="9"/>
      <c r="C80" s="10"/>
      <c r="E80" s="4"/>
      <c r="H80" s="3"/>
      <c r="I80" s="5"/>
    </row>
    <row r="81" spans="1:9">
      <c r="A81" s="1"/>
      <c r="B81" s="9"/>
      <c r="C81" s="10"/>
      <c r="E81" s="4"/>
      <c r="H81" s="3"/>
      <c r="I81" s="5"/>
    </row>
    <row r="82" spans="1:9">
      <c r="A82" s="1"/>
      <c r="B82" s="9"/>
      <c r="C82" s="10"/>
      <c r="E82" s="4"/>
      <c r="H82" s="3"/>
      <c r="I82" s="5"/>
    </row>
    <row r="83" spans="1:9">
      <c r="A83" s="1"/>
      <c r="B83" s="9"/>
      <c r="C83" s="10"/>
      <c r="E83" s="4"/>
      <c r="H83" s="3"/>
      <c r="I83" s="5"/>
    </row>
    <row r="84" spans="1:9">
      <c r="A84" s="1"/>
      <c r="B84" s="9"/>
      <c r="C84" s="10"/>
      <c r="E84" s="4"/>
      <c r="H84" s="3"/>
      <c r="I84" s="5"/>
    </row>
    <row r="85" spans="1:9">
      <c r="A85" s="1"/>
      <c r="B85" s="9"/>
      <c r="C85" s="10"/>
      <c r="E85" s="4"/>
      <c r="H85" s="3"/>
      <c r="I85" s="5"/>
    </row>
    <row r="86" spans="1:9">
      <c r="A86" s="1"/>
      <c r="B86" s="11"/>
      <c r="C86" s="10"/>
      <c r="E86" s="4"/>
      <c r="H86" s="3"/>
      <c r="I86" s="5"/>
    </row>
    <row r="87" spans="1:9">
      <c r="A87" s="1"/>
      <c r="B87" s="11"/>
      <c r="C87" s="10"/>
      <c r="E87" s="4"/>
      <c r="H87" s="3"/>
      <c r="I87" s="5"/>
    </row>
    <row r="88" spans="1:9">
      <c r="A88" s="1"/>
      <c r="B88" s="9"/>
      <c r="C88" s="10"/>
      <c r="E88" s="4"/>
      <c r="H88" s="3"/>
      <c r="I88" s="5"/>
    </row>
    <row r="89" spans="1:9">
      <c r="A89" s="1"/>
      <c r="B89" s="9"/>
      <c r="C89" s="10"/>
      <c r="E89" s="4"/>
      <c r="H89" s="3"/>
      <c r="I89" s="5"/>
    </row>
    <row r="90" spans="1:9">
      <c r="A90" s="1"/>
      <c r="B90" s="11"/>
      <c r="C90" s="1"/>
      <c r="E90" s="4"/>
      <c r="H90" s="3"/>
      <c r="I90" s="5"/>
    </row>
    <row r="91" spans="1:9">
      <c r="A91" s="1"/>
      <c r="B91" s="11"/>
      <c r="C91" s="1"/>
      <c r="E91" s="4"/>
      <c r="H91" s="3"/>
      <c r="I91" s="5"/>
    </row>
    <row r="92" spans="1:9">
      <c r="A92" s="1"/>
      <c r="B92" s="11"/>
      <c r="C92" s="1"/>
      <c r="E92" s="4"/>
      <c r="H92" s="3"/>
      <c r="I92" s="5"/>
    </row>
    <row r="93" spans="1:9">
      <c r="A93" s="11"/>
      <c r="D93" s="4"/>
      <c r="H93" s="5"/>
      <c r="I93" s="6"/>
    </row>
    <row r="94" spans="1:9">
      <c r="A94" s="11"/>
      <c r="D94" s="4"/>
      <c r="H94" s="5"/>
      <c r="I94" s="6"/>
    </row>
    <row r="95" spans="1:9">
      <c r="A95" s="11"/>
      <c r="D95" s="4"/>
      <c r="H95" s="5"/>
      <c r="I95" s="6"/>
    </row>
    <row r="96" spans="1:9">
      <c r="A96" s="11"/>
      <c r="D96" s="4"/>
      <c r="H96" s="5"/>
      <c r="I96" s="6"/>
    </row>
    <row r="97" spans="1:9">
      <c r="A97" s="11"/>
      <c r="D97" s="4"/>
      <c r="H97" s="5"/>
      <c r="I97" s="6"/>
    </row>
    <row r="98" spans="1:9">
      <c r="A98" s="11"/>
      <c r="D98" s="4"/>
      <c r="H98" s="5"/>
      <c r="I98" s="6"/>
    </row>
    <row r="99" spans="1:9">
      <c r="A99" s="11"/>
      <c r="D99" s="4"/>
      <c r="H99" s="5"/>
      <c r="I99" s="6"/>
    </row>
    <row r="100" spans="1:9">
      <c r="A100" s="9"/>
      <c r="D100" s="4"/>
      <c r="H100" s="5"/>
      <c r="I100" s="6"/>
    </row>
    <row r="101" spans="1:9">
      <c r="A101" s="9"/>
      <c r="D101" s="4"/>
      <c r="H101" s="5"/>
      <c r="I101" s="6"/>
    </row>
    <row r="102" spans="1:9">
      <c r="A102" s="9"/>
      <c r="D102" s="4"/>
      <c r="H102" s="5"/>
      <c r="I102" s="6"/>
    </row>
    <row r="103" spans="1:9">
      <c r="A103" s="9"/>
      <c r="D103" s="4"/>
      <c r="H103" s="5"/>
      <c r="I103" s="6"/>
    </row>
    <row r="104" spans="1:9">
      <c r="D104" s="4"/>
      <c r="H104" s="5"/>
      <c r="I104" s="6"/>
    </row>
    <row r="105" spans="1:9">
      <c r="A105" s="2"/>
      <c r="H105" s="5"/>
      <c r="I105" s="6"/>
    </row>
    <row r="106" spans="1:9">
      <c r="A106" s="2"/>
      <c r="D106" s="4"/>
      <c r="H106" s="5"/>
      <c r="I106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E81D-44A5-41FE-B9A4-F4C468471B47}">
  <dimension ref="A1:I92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76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59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45898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SUM(C17:C23)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11"/>
      <c r="B33" s="10"/>
      <c r="D33" s="4"/>
      <c r="H33" s="5"/>
      <c r="I33" s="6"/>
    </row>
    <row r="34" spans="1:9">
      <c r="A34" s="9"/>
      <c r="B34" s="10"/>
      <c r="D34" s="4"/>
      <c r="H34" s="5"/>
      <c r="I34" s="6"/>
    </row>
    <row r="35" spans="1:9">
      <c r="A35" s="11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B41" s="10"/>
      <c r="D41" s="4"/>
      <c r="H41" s="5"/>
      <c r="I41" s="6"/>
    </row>
    <row r="42" spans="1:9">
      <c r="A42" s="9"/>
      <c r="B42" s="10"/>
      <c r="D42" s="4"/>
      <c r="H42" s="5"/>
      <c r="I42" s="6"/>
    </row>
    <row r="43" spans="1:9">
      <c r="A43" s="9"/>
      <c r="D43" s="4"/>
      <c r="H43" s="5"/>
      <c r="I43" s="6"/>
    </row>
    <row r="44" spans="1:9">
      <c r="A44" s="9"/>
      <c r="D44" s="4"/>
      <c r="H44" s="5"/>
      <c r="I44" s="6"/>
    </row>
    <row r="45" spans="1:9">
      <c r="A45" s="11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9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11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9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11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11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11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9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11"/>
      <c r="C85" s="1"/>
      <c r="E85" s="4"/>
      <c r="H85" s="3"/>
      <c r="I85" s="5"/>
    </row>
    <row r="86" spans="1:9">
      <c r="A86" s="1"/>
      <c r="B86" s="2"/>
      <c r="C86" s="1"/>
      <c r="H86" s="3"/>
      <c r="I86" s="5"/>
    </row>
    <row r="87" spans="1:9">
      <c r="A87" s="1"/>
      <c r="B87" s="2"/>
      <c r="C87" s="1"/>
      <c r="E87" s="4"/>
      <c r="H87" s="3"/>
      <c r="I87" s="5"/>
    </row>
    <row r="88" spans="1:9">
      <c r="B88" s="3"/>
      <c r="C88" s="1"/>
      <c r="H88" s="3"/>
      <c r="I88" s="1"/>
    </row>
    <row r="89" spans="1:9">
      <c r="B89" s="3"/>
      <c r="C89" s="1"/>
      <c r="H89" s="3"/>
      <c r="I89" s="1"/>
    </row>
    <row r="90" spans="1:9">
      <c r="B90" s="3"/>
      <c r="C90" s="1"/>
      <c r="H90" s="3"/>
      <c r="I90" s="1"/>
    </row>
    <row r="91" spans="1:9">
      <c r="B91" s="3"/>
      <c r="C91" s="1"/>
      <c r="H91" s="3"/>
      <c r="I91" s="1"/>
    </row>
    <row r="92" spans="1:9">
      <c r="B92" s="3"/>
      <c r="C92" s="1"/>
      <c r="H92" s="3"/>
      <c r="I92" s="1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FDBE-3967-4B2B-AFC9-D6D52A9C8F0F}">
  <sheetPr codeName="Blad4"/>
  <dimension ref="A1:N123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453125" style="1" customWidth="1"/>
    <col min="3" max="3" width="5.1796875" style="3" customWidth="1"/>
    <col min="4" max="4" width="10.453125" style="3" customWidth="1"/>
    <col min="5" max="6" width="9.1796875" style="3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9">
      <c r="D1" s="2" t="s">
        <v>75</v>
      </c>
    </row>
    <row r="3" spans="1:9">
      <c r="A3" s="2" t="s">
        <v>22</v>
      </c>
    </row>
    <row r="4" spans="1:9">
      <c r="A4" s="3" t="s">
        <v>6</v>
      </c>
      <c r="B4" s="1" t="s">
        <v>80</v>
      </c>
      <c r="C4" s="3">
        <v>51</v>
      </c>
    </row>
    <row r="5" spans="1:9">
      <c r="B5" s="1" t="s">
        <v>79</v>
      </c>
    </row>
    <row r="6" spans="1:9">
      <c r="B6" s="1" t="s">
        <v>32</v>
      </c>
    </row>
    <row r="7" spans="1:9">
      <c r="B7" s="1" t="s">
        <v>64</v>
      </c>
    </row>
    <row r="8" spans="1:9">
      <c r="B8" s="1" t="s">
        <v>78</v>
      </c>
    </row>
    <row r="9" spans="1:9">
      <c r="B9" s="1" t="s">
        <v>94</v>
      </c>
    </row>
    <row r="10" spans="1:9">
      <c r="B10" s="1" t="s">
        <v>107</v>
      </c>
    </row>
    <row r="12" spans="1:9">
      <c r="B12" s="1" t="s">
        <v>108</v>
      </c>
    </row>
    <row r="14" spans="1:9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9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7" spans="1:9">
      <c r="A17" s="7">
        <v>45896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9">
      <c r="A18" s="7"/>
      <c r="D18" s="4"/>
      <c r="H18" s="5"/>
      <c r="I18" s="6"/>
    </row>
    <row r="19" spans="1:9">
      <c r="A19" s="9"/>
      <c r="D19" s="4"/>
      <c r="H19" s="5"/>
      <c r="I19" s="6"/>
    </row>
    <row r="20" spans="1:9">
      <c r="A20" s="9"/>
      <c r="D20" s="4"/>
      <c r="H20" s="5"/>
      <c r="I20" s="6"/>
    </row>
    <row r="21" spans="1:9">
      <c r="A21" s="9"/>
      <c r="D21" s="4"/>
      <c r="H21" s="5"/>
      <c r="I21" s="6"/>
    </row>
    <row r="22" spans="1:9">
      <c r="A22" s="9"/>
      <c r="D22" s="4"/>
      <c r="H22" s="5"/>
      <c r="I22" s="6"/>
    </row>
    <row r="23" spans="1:9">
      <c r="A23" s="9"/>
      <c r="D23" s="4"/>
      <c r="H23" s="5"/>
      <c r="I23" s="6"/>
    </row>
    <row r="24" spans="1:9">
      <c r="A24" s="9"/>
      <c r="D24" s="4"/>
      <c r="H24" s="5"/>
      <c r="I24" s="6"/>
    </row>
    <row r="25" spans="1:9">
      <c r="A25" s="11" t="s">
        <v>33</v>
      </c>
      <c r="C25" s="3">
        <f>SUM(C17:C24)</f>
        <v>0</v>
      </c>
      <c r="D25" s="4">
        <f>SUM(D17:D24)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9">
      <c r="A26" s="9"/>
      <c r="D26" s="4"/>
      <c r="H26" s="5"/>
      <c r="I26" s="6"/>
    </row>
    <row r="27" spans="1:9">
      <c r="A27" s="9"/>
      <c r="D27" s="4"/>
      <c r="H27" s="5"/>
      <c r="I27" s="6"/>
    </row>
    <row r="28" spans="1:9">
      <c r="A28" s="9"/>
      <c r="B28" s="10"/>
      <c r="D28" s="4"/>
      <c r="H28" s="5"/>
      <c r="I28" s="6"/>
    </row>
    <row r="29" spans="1:9">
      <c r="A29" s="9"/>
      <c r="B29" s="10"/>
      <c r="D29" s="4"/>
      <c r="H29" s="5"/>
      <c r="I29" s="6"/>
    </row>
    <row r="30" spans="1:9">
      <c r="A30" s="9"/>
      <c r="B30" s="10"/>
      <c r="D30" s="4"/>
      <c r="H30" s="5"/>
      <c r="I30" s="6"/>
    </row>
    <row r="31" spans="1:9">
      <c r="A31" s="9"/>
      <c r="B31" s="10"/>
      <c r="D31" s="4"/>
      <c r="H31" s="5"/>
      <c r="I31" s="6"/>
    </row>
    <row r="32" spans="1:9">
      <c r="A32" s="9"/>
      <c r="B32" s="10"/>
      <c r="D32" s="4"/>
      <c r="H32" s="5"/>
      <c r="I32" s="6"/>
    </row>
    <row r="33" spans="1:9">
      <c r="A33" s="9"/>
      <c r="B33" s="10"/>
      <c r="D33" s="4"/>
      <c r="H33" s="5"/>
      <c r="I33" s="6"/>
    </row>
    <row r="34" spans="1:9">
      <c r="A34" s="11"/>
      <c r="B34" s="10"/>
      <c r="D34" s="4"/>
      <c r="H34" s="5"/>
      <c r="I34" s="6"/>
    </row>
    <row r="35" spans="1:9">
      <c r="A35" s="9"/>
      <c r="B35" s="10"/>
      <c r="D35" s="4"/>
      <c r="H35" s="5"/>
      <c r="I35" s="6"/>
    </row>
    <row r="36" spans="1:9">
      <c r="A36" s="9"/>
      <c r="B36" s="10"/>
      <c r="D36" s="4"/>
      <c r="H36" s="5"/>
      <c r="I36" s="6"/>
    </row>
    <row r="37" spans="1:9">
      <c r="A37" s="9"/>
      <c r="B37" s="10"/>
      <c r="D37" s="4"/>
      <c r="H37" s="5"/>
      <c r="I37" s="6"/>
    </row>
    <row r="38" spans="1:9">
      <c r="A38" s="9"/>
      <c r="B38" s="10"/>
      <c r="D38" s="4"/>
      <c r="H38" s="5"/>
      <c r="I38" s="6"/>
    </row>
    <row r="39" spans="1:9">
      <c r="A39" s="9"/>
      <c r="B39" s="10"/>
      <c r="D39" s="4"/>
      <c r="H39" s="5"/>
      <c r="I39" s="6"/>
    </row>
    <row r="40" spans="1:9">
      <c r="A40" s="9"/>
      <c r="B40" s="10"/>
      <c r="D40" s="4"/>
      <c r="H40" s="5"/>
      <c r="I40" s="6"/>
    </row>
    <row r="41" spans="1:9">
      <c r="A41" s="9"/>
      <c r="D41" s="4"/>
      <c r="H41" s="5"/>
      <c r="I41" s="6"/>
    </row>
    <row r="42" spans="1:9">
      <c r="A42" s="9"/>
      <c r="D42" s="4"/>
      <c r="H42" s="5"/>
      <c r="I42" s="6"/>
    </row>
    <row r="43" spans="1:9">
      <c r="A43" s="11"/>
      <c r="D43" s="4"/>
      <c r="H43" s="5"/>
      <c r="I43" s="6"/>
    </row>
    <row r="44" spans="1:9">
      <c r="A44" s="9"/>
      <c r="B44" s="10"/>
      <c r="D44" s="4"/>
      <c r="H44" s="5"/>
      <c r="I44" s="6"/>
    </row>
    <row r="45" spans="1:9">
      <c r="A45" s="9"/>
      <c r="B45" s="10"/>
      <c r="D45" s="4"/>
      <c r="H45" s="5"/>
      <c r="I45" s="6"/>
    </row>
    <row r="46" spans="1:9">
      <c r="A46" s="9"/>
      <c r="B46" s="10"/>
      <c r="D46" s="4"/>
      <c r="H46" s="5"/>
      <c r="I46" s="6"/>
    </row>
    <row r="47" spans="1:9">
      <c r="A47" s="9"/>
      <c r="B47" s="10"/>
      <c r="D47" s="4"/>
      <c r="H47" s="5"/>
      <c r="I47" s="6"/>
    </row>
    <row r="48" spans="1:9">
      <c r="A48" s="9"/>
      <c r="B48" s="10"/>
      <c r="D48" s="4"/>
      <c r="H48" s="5"/>
      <c r="I48" s="6"/>
    </row>
    <row r="49" spans="1:9">
      <c r="A49" s="11"/>
      <c r="B49" s="10"/>
      <c r="D49" s="4"/>
      <c r="H49" s="5"/>
      <c r="I49" s="6"/>
    </row>
    <row r="50" spans="1:9">
      <c r="A50" s="11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11"/>
      <c r="B53" s="10"/>
      <c r="D53" s="4"/>
      <c r="H53" s="5"/>
      <c r="I53" s="6"/>
    </row>
    <row r="54" spans="1:9">
      <c r="A54" s="1"/>
      <c r="B54" s="9"/>
      <c r="C54" s="10"/>
      <c r="E54" s="4"/>
      <c r="H54" s="3"/>
      <c r="I54" s="5"/>
    </row>
    <row r="55" spans="1:9">
      <c r="A55" s="1"/>
      <c r="B55" s="9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"/>
      <c r="E59" s="4"/>
      <c r="H59" s="3"/>
      <c r="I59" s="5"/>
    </row>
    <row r="60" spans="1:9">
      <c r="A60" s="1"/>
      <c r="B60" s="9"/>
      <c r="C60" s="1"/>
      <c r="E60" s="4"/>
      <c r="H60" s="3"/>
      <c r="I60" s="5"/>
    </row>
    <row r="61" spans="1:9">
      <c r="A61" s="1"/>
      <c r="B61" s="9"/>
      <c r="C61" s="1"/>
      <c r="E61" s="4"/>
      <c r="H61" s="3"/>
      <c r="I61" s="5"/>
    </row>
    <row r="62" spans="1:9">
      <c r="A62" s="1"/>
      <c r="B62" s="9"/>
      <c r="C62" s="1"/>
      <c r="E62" s="4"/>
      <c r="H62" s="3"/>
      <c r="I62" s="5"/>
    </row>
    <row r="63" spans="1:9">
      <c r="A63" s="1"/>
      <c r="B63" s="11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11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14">
      <c r="A81" s="1"/>
      <c r="B81" s="11"/>
      <c r="C81" s="1"/>
      <c r="E81" s="4"/>
      <c r="H81" s="3"/>
      <c r="I81" s="5"/>
      <c r="N81" s="1" t="s">
        <v>101</v>
      </c>
    </row>
    <row r="82" spans="1:14">
      <c r="A82" s="1"/>
      <c r="B82" s="11"/>
      <c r="C82" s="1"/>
      <c r="E82" s="4"/>
      <c r="H82" s="3"/>
      <c r="I82" s="5"/>
    </row>
    <row r="83" spans="1:14">
      <c r="A83" s="1"/>
      <c r="B83" s="11"/>
      <c r="C83" s="1"/>
      <c r="E83" s="4"/>
      <c r="H83" s="3"/>
      <c r="I83" s="5"/>
    </row>
    <row r="84" spans="1:14">
      <c r="A84" s="1"/>
      <c r="B84" s="11"/>
      <c r="C84" s="1"/>
      <c r="E84" s="4"/>
      <c r="H84" s="3"/>
      <c r="I84" s="5"/>
    </row>
    <row r="85" spans="1:14">
      <c r="A85" s="1"/>
      <c r="B85" s="11"/>
      <c r="C85" s="1"/>
      <c r="E85" s="4"/>
      <c r="H85" s="3"/>
      <c r="I85" s="5"/>
      <c r="M85" s="1" t="s">
        <v>102</v>
      </c>
    </row>
    <row r="86" spans="1:14">
      <c r="A86" s="1"/>
      <c r="B86" s="11"/>
      <c r="C86" s="1"/>
      <c r="E86" s="4"/>
      <c r="H86" s="3"/>
      <c r="I86" s="5"/>
    </row>
    <row r="87" spans="1:14">
      <c r="A87" s="1"/>
      <c r="B87" s="11"/>
      <c r="C87" s="1"/>
      <c r="E87" s="4"/>
      <c r="H87" s="3"/>
      <c r="I87" s="5"/>
    </row>
    <row r="88" spans="1:14">
      <c r="A88" s="1"/>
      <c r="B88" s="11"/>
      <c r="C88" s="1"/>
      <c r="E88" s="4"/>
      <c r="H88" s="3"/>
      <c r="I88" s="5"/>
    </row>
    <row r="89" spans="1:14">
      <c r="A89" s="1"/>
      <c r="B89" s="11"/>
      <c r="C89" s="1"/>
      <c r="E89" s="4"/>
      <c r="H89" s="3"/>
      <c r="I89" s="5"/>
    </row>
    <row r="90" spans="1:14">
      <c r="A90" s="1"/>
      <c r="B90" s="11"/>
      <c r="C90" s="1"/>
      <c r="E90" s="4"/>
      <c r="H90" s="3"/>
      <c r="I90" s="5"/>
    </row>
    <row r="91" spans="1:14">
      <c r="A91" s="1"/>
      <c r="B91" s="11"/>
      <c r="C91" s="1"/>
      <c r="E91" s="4"/>
      <c r="H91" s="3"/>
      <c r="I91" s="5"/>
    </row>
    <row r="92" spans="1:14">
      <c r="A92" s="1"/>
      <c r="B92" s="11"/>
      <c r="C92" s="1"/>
      <c r="E92" s="4"/>
      <c r="H92" s="3"/>
      <c r="I92" s="5"/>
    </row>
    <row r="93" spans="1:14">
      <c r="A93" s="11"/>
      <c r="D93" s="4"/>
      <c r="H93" s="5"/>
      <c r="I93" s="6"/>
    </row>
    <row r="94" spans="1:14">
      <c r="A94" s="11"/>
      <c r="D94" s="4"/>
      <c r="H94" s="5"/>
      <c r="I94" s="6"/>
      <c r="N94" s="1" t="s">
        <v>100</v>
      </c>
    </row>
    <row r="95" spans="1:14">
      <c r="A95" s="11"/>
      <c r="D95" s="4"/>
      <c r="H95" s="5"/>
      <c r="I95" s="6"/>
    </row>
    <row r="96" spans="1:14">
      <c r="A96" s="11"/>
      <c r="D96" s="4"/>
      <c r="H96" s="5"/>
      <c r="I96" s="6"/>
    </row>
    <row r="97" spans="1:10">
      <c r="A97" s="11"/>
      <c r="D97" s="4"/>
      <c r="H97" s="5"/>
      <c r="I97" s="6"/>
    </row>
    <row r="98" spans="1:10">
      <c r="A98" s="11"/>
      <c r="D98" s="4"/>
      <c r="H98" s="5"/>
      <c r="I98" s="6"/>
    </row>
    <row r="99" spans="1:10">
      <c r="A99" s="11"/>
      <c r="D99" s="4"/>
      <c r="H99" s="5"/>
      <c r="I99" s="6"/>
    </row>
    <row r="100" spans="1:10">
      <c r="A100" s="11"/>
      <c r="D100" s="4"/>
      <c r="H100" s="5"/>
      <c r="I100" s="6"/>
    </row>
    <row r="101" spans="1:10">
      <c r="A101" s="11"/>
      <c r="D101" s="4"/>
      <c r="H101" s="5"/>
      <c r="I101" s="6"/>
    </row>
    <row r="102" spans="1:10">
      <c r="A102" s="11"/>
      <c r="D102" s="4"/>
      <c r="H102" s="5"/>
      <c r="I102" s="6"/>
    </row>
    <row r="103" spans="1:10">
      <c r="A103" s="11"/>
      <c r="D103" s="4"/>
      <c r="H103" s="5"/>
      <c r="I103" s="6"/>
    </row>
    <row r="104" spans="1:10">
      <c r="A104" s="11"/>
      <c r="D104" s="4"/>
      <c r="H104" s="5"/>
      <c r="I104" s="6"/>
    </row>
    <row r="105" spans="1:10">
      <c r="A105" s="11"/>
      <c r="D105" s="4"/>
      <c r="H105" s="5"/>
      <c r="I105" s="6"/>
    </row>
    <row r="106" spans="1:10">
      <c r="A106" s="11"/>
      <c r="D106" s="4"/>
      <c r="H106" s="5"/>
      <c r="I106" s="6"/>
    </row>
    <row r="107" spans="1:10">
      <c r="A107" s="11"/>
      <c r="D107" s="4"/>
      <c r="H107" s="5"/>
      <c r="I107" s="6"/>
    </row>
    <row r="108" spans="1:10">
      <c r="A108" s="11"/>
      <c r="D108" s="4"/>
      <c r="H108" s="5"/>
      <c r="I108" s="6"/>
    </row>
    <row r="109" spans="1:10">
      <c r="A109" s="11"/>
      <c r="D109" s="4"/>
      <c r="H109" s="5"/>
      <c r="I109" s="6"/>
    </row>
    <row r="110" spans="1:10">
      <c r="A110" s="11"/>
      <c r="D110" s="4"/>
      <c r="H110" s="5"/>
      <c r="I110" s="6"/>
    </row>
    <row r="111" spans="1:10">
      <c r="A111" s="11"/>
      <c r="D111" s="4"/>
      <c r="H111" s="5"/>
      <c r="I111" s="6"/>
    </row>
    <row r="112" spans="1:10">
      <c r="A112" s="11"/>
      <c r="D112" s="4"/>
      <c r="H112" s="5"/>
      <c r="I112" s="6"/>
      <c r="J112" s="1" t="s">
        <v>99</v>
      </c>
    </row>
    <row r="113" spans="1:9">
      <c r="A113" s="11"/>
      <c r="D113" s="4"/>
      <c r="H113" s="5"/>
      <c r="I113" s="6"/>
    </row>
    <row r="114" spans="1:9">
      <c r="A114" s="11"/>
      <c r="D114" s="4"/>
      <c r="H114" s="5"/>
      <c r="I114" s="6"/>
    </row>
    <row r="115" spans="1:9">
      <c r="A115" s="11"/>
      <c r="D115" s="4"/>
      <c r="H115" s="5"/>
      <c r="I115" s="6"/>
    </row>
    <row r="116" spans="1:9">
      <c r="A116" s="11"/>
      <c r="D116" s="4"/>
      <c r="H116" s="5"/>
      <c r="I116" s="6"/>
    </row>
    <row r="117" spans="1:9">
      <c r="A117" s="11"/>
      <c r="D117" s="4"/>
      <c r="H117" s="5"/>
      <c r="I117" s="6"/>
    </row>
    <row r="118" spans="1:9">
      <c r="A118" s="11"/>
      <c r="D118" s="4"/>
      <c r="H118" s="5"/>
      <c r="I118" s="6"/>
    </row>
    <row r="119" spans="1:9">
      <c r="A119" s="11"/>
      <c r="D119" s="4"/>
      <c r="H119" s="5"/>
      <c r="I119" s="6"/>
    </row>
    <row r="120" spans="1:9">
      <c r="A120" s="11"/>
      <c r="D120" s="4"/>
      <c r="H120" s="5"/>
      <c r="I120" s="6"/>
    </row>
    <row r="121" spans="1:9">
      <c r="A121" s="11"/>
      <c r="D121" s="4"/>
      <c r="H121" s="5"/>
      <c r="I121" s="6"/>
    </row>
    <row r="122" spans="1:9">
      <c r="A122" s="11"/>
      <c r="D122" s="4"/>
      <c r="H122" s="5"/>
      <c r="I122" s="6"/>
    </row>
    <row r="123" spans="1:9">
      <c r="A123" s="2"/>
      <c r="D123" s="4"/>
      <c r="H123" s="5"/>
      <c r="I123" s="6"/>
    </row>
  </sheetData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46"/>
  <dimension ref="A1:M93"/>
  <sheetViews>
    <sheetView workbookViewId="0">
      <selection activeCell="B21" sqref="B21"/>
    </sheetView>
  </sheetViews>
  <sheetFormatPr defaultColWidth="9.1796875" defaultRowHeight="12.5"/>
  <cols>
    <col min="1" max="1" width="9.7265625" style="3" customWidth="1"/>
    <col min="2" max="2" width="18.26953125" style="1" customWidth="1"/>
    <col min="3" max="3" width="5.1796875" style="3" customWidth="1"/>
    <col min="4" max="4" width="13" style="3" customWidth="1"/>
    <col min="5" max="5" width="9.1796875" style="3"/>
    <col min="6" max="6" width="6.81640625" style="3" customWidth="1"/>
    <col min="7" max="7" width="8" style="3" customWidth="1"/>
    <col min="8" max="8" width="9.453125" style="1" customWidth="1"/>
    <col min="9" max="9" width="10.1796875" style="8" customWidth="1"/>
    <col min="10" max="16384" width="9.1796875" style="1"/>
  </cols>
  <sheetData>
    <row r="1" spans="1:13">
      <c r="D1" s="2" t="s">
        <v>86</v>
      </c>
    </row>
    <row r="3" spans="1:13">
      <c r="A3" s="2" t="s">
        <v>22</v>
      </c>
    </row>
    <row r="4" spans="1:13">
      <c r="A4" s="3" t="s">
        <v>6</v>
      </c>
      <c r="B4" s="1" t="s">
        <v>80</v>
      </c>
      <c r="C4" s="3">
        <v>45</v>
      </c>
    </row>
    <row r="5" spans="1:13">
      <c r="B5" s="1" t="s">
        <v>79</v>
      </c>
    </row>
    <row r="6" spans="1:13">
      <c r="B6" s="1" t="s">
        <v>32</v>
      </c>
    </row>
    <row r="7" spans="1:13">
      <c r="B7" s="1" t="s">
        <v>64</v>
      </c>
    </row>
    <row r="8" spans="1:13">
      <c r="B8" s="1" t="s">
        <v>78</v>
      </c>
    </row>
    <row r="9" spans="1:13">
      <c r="B9" s="1" t="s">
        <v>94</v>
      </c>
    </row>
    <row r="10" spans="1:13">
      <c r="B10" s="1" t="s">
        <v>107</v>
      </c>
    </row>
    <row r="12" spans="1:13">
      <c r="B12" s="1" t="s">
        <v>108</v>
      </c>
    </row>
    <row r="14" spans="1:13">
      <c r="A14" s="3" t="s">
        <v>0</v>
      </c>
      <c r="B14" s="3" t="s">
        <v>7</v>
      </c>
      <c r="C14" s="3" t="s">
        <v>8</v>
      </c>
      <c r="D14" s="3" t="s">
        <v>1</v>
      </c>
      <c r="E14" s="3" t="s">
        <v>2</v>
      </c>
      <c r="F14" s="3" t="s">
        <v>3</v>
      </c>
      <c r="G14" s="3" t="s">
        <v>9</v>
      </c>
      <c r="H14" s="3" t="s">
        <v>10</v>
      </c>
      <c r="I14" s="6" t="s">
        <v>11</v>
      </c>
    </row>
    <row r="15" spans="1:13">
      <c r="A15" s="3" t="s">
        <v>12</v>
      </c>
      <c r="B15" s="3" t="s">
        <v>13</v>
      </c>
      <c r="C15" s="3" t="s">
        <v>14</v>
      </c>
      <c r="D15" s="3" t="s">
        <v>4</v>
      </c>
      <c r="E15" s="3" t="s">
        <v>15</v>
      </c>
      <c r="F15" s="3" t="s">
        <v>5</v>
      </c>
      <c r="G15" s="3" t="s">
        <v>16</v>
      </c>
      <c r="H15" s="3" t="s">
        <v>17</v>
      </c>
      <c r="I15" s="6" t="s">
        <v>18</v>
      </c>
    </row>
    <row r="16" spans="1:13">
      <c r="L16" s="28"/>
      <c r="M16" s="8"/>
    </row>
    <row r="17" spans="1:13">
      <c r="A17" s="7">
        <v>45895</v>
      </c>
      <c r="D17" s="4">
        <f>E17/(0.1*C4)</f>
        <v>0</v>
      </c>
      <c r="H17" s="5" t="e">
        <f t="shared" ref="H17" si="0">E17/F17</f>
        <v>#DIV/0!</v>
      </c>
      <c r="I17" s="6" t="e">
        <f>H17*30</f>
        <v>#DIV/0!</v>
      </c>
    </row>
    <row r="18" spans="1:13">
      <c r="A18" s="7"/>
      <c r="D18" s="4"/>
      <c r="H18" s="5"/>
      <c r="I18" s="6"/>
    </row>
    <row r="19" spans="1:13">
      <c r="A19" s="9"/>
      <c r="D19" s="4"/>
      <c r="H19" s="5"/>
      <c r="I19" s="6"/>
      <c r="M19" s="8"/>
    </row>
    <row r="20" spans="1:13">
      <c r="A20" s="9"/>
      <c r="D20" s="4"/>
      <c r="H20" s="5"/>
      <c r="I20" s="6"/>
    </row>
    <row r="21" spans="1:13">
      <c r="A21" s="9"/>
      <c r="D21" s="4"/>
      <c r="H21" s="5"/>
      <c r="I21" s="6"/>
    </row>
    <row r="22" spans="1:13">
      <c r="A22" s="9"/>
      <c r="D22" s="4"/>
      <c r="H22" s="5"/>
      <c r="I22" s="6"/>
    </row>
    <row r="23" spans="1:13">
      <c r="A23" s="9"/>
      <c r="D23" s="4"/>
      <c r="H23" s="5"/>
      <c r="I23" s="6"/>
    </row>
    <row r="24" spans="1:13">
      <c r="A24" s="9"/>
      <c r="D24" s="4"/>
      <c r="H24" s="5"/>
      <c r="I24" s="6"/>
    </row>
    <row r="25" spans="1:13">
      <c r="A25" s="11" t="s">
        <v>33</v>
      </c>
      <c r="C25" s="3">
        <f>SUM(C17:C24)</f>
        <v>0</v>
      </c>
      <c r="D25" s="4">
        <f>SUM(D17:D23)</f>
        <v>0</v>
      </c>
      <c r="E25" s="3">
        <f>SUM(E17:E23)</f>
        <v>0</v>
      </c>
      <c r="F25" s="3">
        <f>SUM(F17:F23)</f>
        <v>0</v>
      </c>
      <c r="H25" s="5" t="e">
        <f>E25/F25</f>
        <v>#DIV/0!</v>
      </c>
      <c r="I25" s="6" t="e">
        <f t="shared" ref="I25" si="1">H25*30</f>
        <v>#DIV/0!</v>
      </c>
    </row>
    <row r="26" spans="1:13">
      <c r="A26" s="9"/>
      <c r="D26" s="4"/>
      <c r="H26" s="5"/>
      <c r="I26" s="6"/>
    </row>
    <row r="27" spans="1:13">
      <c r="A27" s="9"/>
      <c r="D27" s="4"/>
      <c r="H27" s="5"/>
      <c r="I27" s="6"/>
    </row>
    <row r="28" spans="1:13">
      <c r="A28" s="9"/>
      <c r="D28" s="4"/>
      <c r="H28" s="5"/>
      <c r="I28" s="6"/>
    </row>
    <row r="29" spans="1:13">
      <c r="A29" s="9"/>
      <c r="D29" s="4"/>
      <c r="H29" s="5"/>
      <c r="I29" s="6"/>
    </row>
    <row r="30" spans="1:13">
      <c r="A30" s="9"/>
      <c r="B30" s="10"/>
      <c r="D30" s="4"/>
      <c r="H30" s="5"/>
      <c r="I30" s="6"/>
    </row>
    <row r="31" spans="1:13">
      <c r="A31" s="9"/>
      <c r="B31" s="10"/>
      <c r="D31" s="4"/>
      <c r="H31" s="5"/>
      <c r="I31" s="6"/>
      <c r="M31" s="8"/>
    </row>
    <row r="32" spans="1:13">
      <c r="A32" s="9"/>
      <c r="B32" s="10"/>
      <c r="D32" s="4"/>
      <c r="H32" s="5"/>
      <c r="I32" s="6"/>
    </row>
    <row r="33" spans="1:13">
      <c r="A33" s="9"/>
      <c r="B33" s="10"/>
      <c r="D33" s="4"/>
      <c r="H33" s="5"/>
      <c r="I33" s="6"/>
    </row>
    <row r="34" spans="1:13">
      <c r="A34" s="11"/>
      <c r="B34" s="10"/>
      <c r="D34" s="4"/>
      <c r="H34" s="5"/>
      <c r="I34" s="6"/>
    </row>
    <row r="35" spans="1:13">
      <c r="A35" s="9"/>
      <c r="B35" s="10"/>
      <c r="D35" s="4"/>
      <c r="H35" s="5"/>
      <c r="I35" s="6"/>
    </row>
    <row r="36" spans="1:13">
      <c r="A36" s="9"/>
      <c r="B36" s="10"/>
      <c r="D36" s="4"/>
      <c r="H36" s="5"/>
      <c r="I36" s="6"/>
    </row>
    <row r="37" spans="1:13">
      <c r="A37" s="9"/>
      <c r="B37" s="10"/>
      <c r="D37" s="4"/>
      <c r="H37" s="5"/>
      <c r="I37" s="6"/>
      <c r="M37" s="8"/>
    </row>
    <row r="38" spans="1:13">
      <c r="A38" s="9"/>
      <c r="B38" s="10"/>
      <c r="D38" s="4"/>
      <c r="H38" s="5"/>
      <c r="I38" s="6"/>
    </row>
    <row r="39" spans="1:13">
      <c r="A39" s="9"/>
      <c r="B39" s="10"/>
      <c r="D39" s="4"/>
      <c r="H39" s="5"/>
      <c r="I39" s="6"/>
    </row>
    <row r="40" spans="1:13">
      <c r="A40" s="9"/>
      <c r="B40" s="10"/>
      <c r="D40" s="4"/>
      <c r="H40" s="5"/>
      <c r="I40" s="6"/>
    </row>
    <row r="41" spans="1:13">
      <c r="A41" s="9"/>
      <c r="B41" s="10"/>
      <c r="D41" s="4"/>
      <c r="H41" s="5"/>
      <c r="I41" s="6"/>
    </row>
    <row r="42" spans="1:13">
      <c r="A42" s="9"/>
      <c r="B42" s="10"/>
      <c r="D42" s="4"/>
      <c r="H42" s="5"/>
      <c r="I42" s="6"/>
    </row>
    <row r="43" spans="1:13">
      <c r="A43" s="11"/>
      <c r="B43" s="10"/>
      <c r="D43" s="4"/>
      <c r="H43" s="5"/>
      <c r="I43" s="6"/>
    </row>
    <row r="44" spans="1:13">
      <c r="A44" s="11"/>
      <c r="B44" s="10"/>
      <c r="D44" s="4"/>
      <c r="H44" s="5"/>
      <c r="I44" s="6"/>
    </row>
    <row r="45" spans="1:13">
      <c r="A45" s="9"/>
      <c r="D45" s="4"/>
      <c r="H45" s="5"/>
      <c r="I45" s="6"/>
    </row>
    <row r="46" spans="1:13">
      <c r="A46" s="9"/>
      <c r="D46" s="4"/>
      <c r="H46" s="5"/>
      <c r="I46" s="6"/>
    </row>
    <row r="47" spans="1:13">
      <c r="A47" s="9"/>
      <c r="D47" s="4"/>
      <c r="H47" s="5"/>
      <c r="I47" s="6"/>
    </row>
    <row r="48" spans="1:13">
      <c r="A48" s="9"/>
      <c r="B48" s="10"/>
      <c r="D48" s="4"/>
      <c r="H48" s="5"/>
      <c r="I48" s="6"/>
    </row>
    <row r="49" spans="1:9">
      <c r="A49" s="9"/>
      <c r="B49" s="10"/>
      <c r="D49" s="4"/>
      <c r="H49" s="5"/>
      <c r="I49" s="6"/>
    </row>
    <row r="50" spans="1:9">
      <c r="A50" s="9"/>
      <c r="B50" s="10"/>
      <c r="D50" s="4"/>
      <c r="H50" s="5"/>
      <c r="I50" s="6"/>
    </row>
    <row r="51" spans="1:9">
      <c r="A51" s="9"/>
      <c r="B51" s="10"/>
      <c r="D51" s="4"/>
      <c r="H51" s="5"/>
      <c r="I51" s="6"/>
    </row>
    <row r="52" spans="1:9">
      <c r="A52" s="9"/>
      <c r="B52" s="10"/>
      <c r="D52" s="4"/>
      <c r="H52" s="5"/>
      <c r="I52" s="6"/>
    </row>
    <row r="53" spans="1:9">
      <c r="A53" s="11"/>
      <c r="B53" s="10"/>
      <c r="D53" s="4"/>
      <c r="H53" s="5"/>
      <c r="I53" s="6"/>
    </row>
    <row r="54" spans="1:9">
      <c r="A54" s="1"/>
      <c r="B54" s="11"/>
      <c r="C54" s="10"/>
      <c r="E54" s="4"/>
      <c r="H54" s="3"/>
      <c r="I54" s="5"/>
    </row>
    <row r="55" spans="1:9">
      <c r="A55" s="1"/>
      <c r="B55" s="9"/>
      <c r="C55" s="10"/>
      <c r="E55" s="4"/>
      <c r="H55" s="3"/>
      <c r="I55" s="5"/>
    </row>
    <row r="56" spans="1:9">
      <c r="A56" s="1"/>
      <c r="B56" s="9"/>
      <c r="C56" s="10"/>
      <c r="E56" s="4"/>
      <c r="H56" s="3"/>
      <c r="I56" s="5"/>
    </row>
    <row r="57" spans="1:9">
      <c r="A57" s="1"/>
      <c r="B57" s="9"/>
      <c r="C57" s="10"/>
      <c r="E57" s="4"/>
      <c r="H57" s="3"/>
      <c r="I57" s="5"/>
    </row>
    <row r="58" spans="1:9">
      <c r="A58" s="1"/>
      <c r="B58" s="9"/>
      <c r="C58" s="10"/>
      <c r="E58" s="4"/>
      <c r="H58" s="3"/>
      <c r="I58" s="5"/>
    </row>
    <row r="59" spans="1:9">
      <c r="A59" s="1"/>
      <c r="B59" s="9"/>
      <c r="C59" s="10"/>
      <c r="E59" s="4"/>
      <c r="H59" s="3"/>
      <c r="I59" s="5"/>
    </row>
    <row r="60" spans="1:9">
      <c r="A60" s="1"/>
      <c r="B60" s="9"/>
      <c r="C60" s="10"/>
      <c r="E60" s="4"/>
      <c r="H60" s="3"/>
      <c r="I60" s="5"/>
    </row>
    <row r="61" spans="1:9">
      <c r="A61" s="1"/>
      <c r="B61" s="9"/>
      <c r="C61" s="10"/>
      <c r="E61" s="4"/>
      <c r="H61" s="3"/>
      <c r="I61" s="5"/>
    </row>
    <row r="62" spans="1:9">
      <c r="A62" s="1"/>
      <c r="B62" s="9"/>
      <c r="C62" s="10"/>
      <c r="E62" s="4"/>
      <c r="H62" s="3"/>
      <c r="I62" s="5"/>
    </row>
    <row r="63" spans="1:9">
      <c r="A63" s="1"/>
      <c r="B63" s="11"/>
      <c r="C63" s="1"/>
      <c r="E63" s="4"/>
      <c r="H63" s="3"/>
      <c r="I63" s="5"/>
    </row>
    <row r="64" spans="1:9">
      <c r="A64" s="1"/>
      <c r="B64" s="9"/>
      <c r="C64" s="1"/>
      <c r="E64" s="4"/>
      <c r="H64" s="3"/>
      <c r="I64" s="5"/>
    </row>
    <row r="65" spans="1:9">
      <c r="A65" s="1"/>
      <c r="B65" s="9"/>
      <c r="C65" s="1"/>
      <c r="E65" s="4"/>
      <c r="H65" s="3"/>
      <c r="I65" s="5"/>
    </row>
    <row r="66" spans="1:9">
      <c r="A66" s="1"/>
      <c r="B66" s="9"/>
      <c r="C66" s="1"/>
      <c r="E66" s="4"/>
      <c r="H66" s="3"/>
      <c r="I66" s="5"/>
    </row>
    <row r="67" spans="1:9">
      <c r="A67" s="1"/>
      <c r="B67" s="9"/>
      <c r="C67" s="1"/>
      <c r="E67" s="4"/>
      <c r="H67" s="3"/>
      <c r="I67" s="5"/>
    </row>
    <row r="68" spans="1:9">
      <c r="A68" s="1"/>
      <c r="B68" s="9"/>
      <c r="C68" s="1"/>
      <c r="E68" s="4"/>
      <c r="H68" s="3"/>
      <c r="I68" s="5"/>
    </row>
    <row r="69" spans="1:9">
      <c r="A69" s="1"/>
      <c r="B69" s="9"/>
      <c r="C69" s="1"/>
      <c r="E69" s="4"/>
      <c r="H69" s="3"/>
      <c r="I69" s="5"/>
    </row>
    <row r="70" spans="1:9">
      <c r="A70" s="1"/>
      <c r="B70" s="9"/>
      <c r="C70" s="1"/>
      <c r="E70" s="4"/>
      <c r="H70" s="3"/>
      <c r="I70" s="5"/>
    </row>
    <row r="71" spans="1:9">
      <c r="A71" s="1"/>
      <c r="B71" s="9"/>
      <c r="C71" s="1"/>
      <c r="E71" s="4"/>
      <c r="H71" s="3"/>
      <c r="I71" s="5"/>
    </row>
    <row r="72" spans="1:9">
      <c r="A72" s="1"/>
      <c r="B72" s="9"/>
      <c r="C72" s="1"/>
      <c r="E72" s="4"/>
      <c r="H72" s="3"/>
      <c r="I72" s="5"/>
    </row>
    <row r="73" spans="1:9">
      <c r="A73" s="1"/>
      <c r="B73" s="9"/>
      <c r="C73" s="1"/>
      <c r="E73" s="4"/>
      <c r="H73" s="3"/>
      <c r="I73" s="5"/>
    </row>
    <row r="74" spans="1:9">
      <c r="A74" s="1"/>
      <c r="B74" s="9"/>
      <c r="C74" s="1"/>
      <c r="E74" s="4"/>
      <c r="H74" s="3"/>
      <c r="I74" s="5"/>
    </row>
    <row r="75" spans="1:9">
      <c r="A75" s="1"/>
      <c r="B75" s="9"/>
      <c r="C75" s="1"/>
      <c r="E75" s="4"/>
      <c r="H75" s="3"/>
      <c r="I75" s="5"/>
    </row>
    <row r="76" spans="1:9">
      <c r="A76" s="1"/>
      <c r="B76" s="9"/>
      <c r="C76" s="1"/>
      <c r="E76" s="4"/>
      <c r="H76" s="3"/>
      <c r="I76" s="5"/>
    </row>
    <row r="77" spans="1:9">
      <c r="A77" s="1"/>
      <c r="B77" s="9"/>
      <c r="C77" s="1"/>
      <c r="E77" s="4"/>
      <c r="H77" s="3"/>
      <c r="I77" s="5"/>
    </row>
    <row r="78" spans="1:9">
      <c r="A78" s="1"/>
      <c r="B78" s="9"/>
      <c r="C78" s="1"/>
      <c r="E78" s="4"/>
      <c r="H78" s="3"/>
      <c r="I78" s="5"/>
    </row>
    <row r="79" spans="1:9">
      <c r="A79" s="1"/>
      <c r="B79" s="9"/>
      <c r="C79" s="1"/>
      <c r="E79" s="4"/>
      <c r="H79" s="3"/>
      <c r="I79" s="5"/>
    </row>
    <row r="80" spans="1:9">
      <c r="A80" s="1"/>
      <c r="B80" s="9"/>
      <c r="C80" s="1"/>
      <c r="E80" s="4"/>
      <c r="H80" s="3"/>
      <c r="I80" s="5"/>
    </row>
    <row r="81" spans="1:9">
      <c r="A81" s="1"/>
      <c r="B81" s="9"/>
      <c r="C81" s="1"/>
      <c r="E81" s="4"/>
      <c r="H81" s="3"/>
      <c r="I81" s="5"/>
    </row>
    <row r="82" spans="1:9">
      <c r="A82" s="1"/>
      <c r="B82" s="11"/>
      <c r="C82" s="1"/>
      <c r="E82" s="4"/>
      <c r="H82" s="3"/>
      <c r="I82" s="5"/>
    </row>
    <row r="83" spans="1:9">
      <c r="A83" s="1"/>
      <c r="B83" s="9"/>
      <c r="C83" s="1"/>
      <c r="E83" s="4"/>
      <c r="H83" s="3"/>
      <c r="I83" s="5"/>
    </row>
    <row r="84" spans="1:9">
      <c r="A84" s="1"/>
      <c r="B84" s="9"/>
      <c r="C84" s="1"/>
      <c r="E84" s="4"/>
      <c r="H84" s="3"/>
      <c r="I84" s="5"/>
    </row>
    <row r="85" spans="1:9">
      <c r="A85" s="1"/>
      <c r="B85" s="9"/>
      <c r="C85" s="1"/>
      <c r="E85" s="4"/>
      <c r="H85" s="3"/>
      <c r="I85" s="5"/>
    </row>
    <row r="86" spans="1:9">
      <c r="A86" s="1"/>
      <c r="B86" s="9"/>
      <c r="C86" s="1"/>
      <c r="E86" s="4"/>
      <c r="H86" s="3"/>
      <c r="I86" s="5"/>
    </row>
    <row r="87" spans="1:9">
      <c r="A87" s="1"/>
      <c r="B87" s="9"/>
      <c r="C87" s="1"/>
      <c r="E87" s="4"/>
      <c r="H87" s="3"/>
      <c r="I87" s="5"/>
    </row>
    <row r="88" spans="1:9">
      <c r="A88" s="1"/>
      <c r="B88" s="9"/>
      <c r="C88" s="1"/>
      <c r="E88" s="4"/>
      <c r="H88" s="3"/>
      <c r="I88" s="5"/>
    </row>
    <row r="89" spans="1:9">
      <c r="A89" s="1"/>
      <c r="B89" s="9"/>
      <c r="C89" s="1"/>
      <c r="E89" s="4"/>
      <c r="H89" s="3"/>
      <c r="I89" s="5"/>
    </row>
    <row r="90" spans="1:9">
      <c r="A90" s="1"/>
      <c r="B90" s="11"/>
      <c r="C90" s="1"/>
      <c r="E90" s="4"/>
      <c r="H90" s="3"/>
      <c r="I90" s="5"/>
    </row>
    <row r="91" spans="1:9">
      <c r="A91" s="1"/>
      <c r="B91" s="9"/>
      <c r="C91" s="1"/>
      <c r="E91" s="4"/>
      <c r="H91" s="3"/>
      <c r="I91" s="5"/>
    </row>
    <row r="92" spans="1:9">
      <c r="A92" s="1"/>
      <c r="B92" s="2"/>
      <c r="C92" s="1"/>
      <c r="H92" s="3"/>
      <c r="I92" s="5"/>
    </row>
    <row r="93" spans="1:9">
      <c r="A93" s="2"/>
      <c r="D93" s="4"/>
      <c r="H93" s="5"/>
      <c r="I93" s="6"/>
    </row>
  </sheetData>
  <phoneticPr fontId="0" type="noConversion"/>
  <printOptions horizontalCentered="1" gridLines="1"/>
  <pageMargins left="0.19685039370078741" right="0.19685039370078741" top="1.3779527559055118" bottom="0" header="0.51181102362204722" footer="0.51181102362204722"/>
  <pageSetup paperSize="9" scale="90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61</vt:i4>
      </vt:variant>
    </vt:vector>
  </HeadingPairs>
  <TitlesOfParts>
    <vt:vector size="61" baseType="lpstr">
      <vt:lpstr>TOTALEN</vt:lpstr>
      <vt:lpstr>SPAARGAREN</vt:lpstr>
      <vt:lpstr>TANGE</vt:lpstr>
      <vt:lpstr>LUIJBERGTS</vt:lpstr>
      <vt:lpstr>R. KULIK</vt:lpstr>
      <vt:lpstr>THEO KOETSIER</vt:lpstr>
      <vt:lpstr>HANS van DOORN</vt:lpstr>
      <vt:lpstr>MICK vd BERG</vt:lpstr>
      <vt:lpstr>GOOR Willem</vt:lpstr>
      <vt:lpstr>JAN van ES</vt:lpstr>
      <vt:lpstr>ROKS</vt:lpstr>
      <vt:lpstr>ONDERWATER</vt:lpstr>
      <vt:lpstr>SCHRIJVERS</vt:lpstr>
      <vt:lpstr>TOL</vt:lpstr>
      <vt:lpstr>KATTESTAART</vt:lpstr>
      <vt:lpstr>HONKOOP, </vt:lpstr>
      <vt:lpstr>OOSTEROM</vt:lpstr>
      <vt:lpstr>DISSELDORP</vt:lpstr>
      <vt:lpstr>RETEL</vt:lpstr>
      <vt:lpstr>BRAAF</vt:lpstr>
      <vt:lpstr>de BOOM</vt:lpstr>
      <vt:lpstr>J. KNOPPERS</vt:lpstr>
      <vt:lpstr>la GRAND</vt:lpstr>
      <vt:lpstr>KLEIN</vt:lpstr>
      <vt:lpstr>H. BLOKS</vt:lpstr>
      <vt:lpstr>MOULIJN</vt:lpstr>
      <vt:lpstr>BERGER</vt:lpstr>
      <vt:lpstr>van OUDENALLEN</vt:lpstr>
      <vt:lpstr>ZOETHOUTMAAR</vt:lpstr>
      <vt:lpstr>WINNY BORSBOOM</vt:lpstr>
      <vt:lpstr>WESTDIJK</vt:lpstr>
      <vt:lpstr>MAARTEN KOETSIER</vt:lpstr>
      <vt:lpstr>SCHULTINK</vt:lpstr>
      <vt:lpstr>BERT vd BERG</vt:lpstr>
      <vt:lpstr>HENDERSON</vt:lpstr>
      <vt:lpstr>van der HULST</vt:lpstr>
      <vt:lpstr>UITTERHOEVE</vt:lpstr>
      <vt:lpstr>WILEM van VLIET</vt:lpstr>
      <vt:lpstr>BRAM VAN LEEUWEN</vt:lpstr>
      <vt:lpstr>LEENEN</vt:lpstr>
      <vt:lpstr>BEEKMAN</vt:lpstr>
      <vt:lpstr>van der GRAAF</vt:lpstr>
      <vt:lpstr>Cor de Vlieg</vt:lpstr>
      <vt:lpstr>van de WATER</vt:lpstr>
      <vt:lpstr>D. BLOM</vt:lpstr>
      <vt:lpstr>SCHOUTEN</vt:lpstr>
      <vt:lpstr>NICO van VLIET</vt:lpstr>
      <vt:lpstr>BONEFAAS</vt:lpstr>
      <vt:lpstr>CAMMERAAT</vt:lpstr>
      <vt:lpstr>KORTLEVER</vt:lpstr>
      <vt:lpstr>Piet Haan</vt:lpstr>
      <vt:lpstr>PONSIOEN</vt:lpstr>
      <vt:lpstr>van NOORT</vt:lpstr>
      <vt:lpstr>BLOEM</vt:lpstr>
      <vt:lpstr>VERMEIJ</vt:lpstr>
      <vt:lpstr>van der VLUGT</vt:lpstr>
      <vt:lpstr>MATZE</vt:lpstr>
      <vt:lpstr>FRANS BOS</vt:lpstr>
      <vt:lpstr>BOER Piet</vt:lpstr>
      <vt:lpstr>KEUKEN</vt:lpstr>
      <vt:lpstr>FRIKKEN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Biljartclub</cp:lastModifiedBy>
  <cp:lastPrinted>2026-08-18T13:18:00Z</cp:lastPrinted>
  <dcterms:created xsi:type="dcterms:W3CDTF">2022-03-04T12:15:02Z</dcterms:created>
  <dcterms:modified xsi:type="dcterms:W3CDTF">2026-08-20T08:51:57Z</dcterms:modified>
</cp:coreProperties>
</file>